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Arturo\Desktop\"/>
    </mc:Choice>
  </mc:AlternateContent>
  <bookViews>
    <workbookView xWindow="120" yWindow="45" windowWidth="21315" windowHeight="10035"/>
  </bookViews>
  <sheets>
    <sheet name="PlantillaPAOP2020" sheetId="1" r:id="rId1"/>
  </sheets>
  <calcPr calcId="162913"/>
</workbook>
</file>

<file path=xl/calcChain.xml><?xml version="1.0" encoding="utf-8"?>
<calcChain xmlns="http://schemas.openxmlformats.org/spreadsheetml/2006/main">
  <c r="H100" i="1" l="1"/>
  <c r="G100" i="1"/>
  <c r="F100" i="1"/>
  <c r="F101" i="1" l="1"/>
</calcChain>
</file>

<file path=xl/sharedStrings.xml><?xml version="1.0" encoding="utf-8"?>
<sst xmlns="http://schemas.openxmlformats.org/spreadsheetml/2006/main" count="418" uniqueCount="238">
  <si>
    <t>Instituto Nacional de Antropología e Historia</t>
  </si>
  <si>
    <t>Coordinación Nacional de Obras y Proyectos</t>
  </si>
  <si>
    <t>Secretaría Administrativa</t>
  </si>
  <si>
    <t>Total</t>
  </si>
  <si>
    <t>No.</t>
  </si>
  <si>
    <t>Micro, pequeña y mediana empresa</t>
  </si>
  <si>
    <t>LP:</t>
  </si>
  <si>
    <t>Licitación pública nacional</t>
  </si>
  <si>
    <t>Clasificador único de las contrataciones públicas</t>
  </si>
  <si>
    <t>N = Nacional; I = Internacional</t>
  </si>
  <si>
    <t>Tratado de libre comercio</t>
  </si>
  <si>
    <t>Programa Anual de Obras Públicas y Servicios Relacionados con las Mismas 2020</t>
  </si>
  <si>
    <t>PARTIDA_ESPECIFICA</t>
  </si>
  <si>
    <t>VALOR_ESTIMADO</t>
  </si>
  <si>
    <t>CANTIDAD</t>
  </si>
  <si>
    <t>ENTIDAD_FEDERATIVA</t>
  </si>
  <si>
    <t>PORCENTAJE_TRIMESTRE1</t>
  </si>
  <si>
    <t>PORCENTAJE_TRIMESTRE2</t>
  </si>
  <si>
    <t>PORCENTAJE_TRIMESTRE3</t>
  </si>
  <si>
    <t>PORCENTAJE_TRIMESTRE4</t>
  </si>
  <si>
    <t>FECHA_REGISTRO</t>
  </si>
  <si>
    <t>AÑOS_PLURIANUALES</t>
  </si>
  <si>
    <t>VALOR_TOTAL_PLURIANUAL</t>
  </si>
  <si>
    <t>FECHA_INICIO_OBRA</t>
  </si>
  <si>
    <t>FECHA_FIN_OBRA</t>
  </si>
  <si>
    <t>TIPO_PROCEDIMIENTO</t>
  </si>
  <si>
    <t>611 = obra; 97 = servicio</t>
  </si>
  <si>
    <t>I3P:</t>
  </si>
  <si>
    <t>Invitación a cuando menos tres personas</t>
  </si>
  <si>
    <t>AD:</t>
  </si>
  <si>
    <t>Adjudicación directa</t>
  </si>
  <si>
    <t>CONCEPTO</t>
  </si>
  <si>
    <t>UR*:</t>
  </si>
  <si>
    <t>CUCOP:**</t>
  </si>
  <si>
    <t>MIPyMES:***</t>
  </si>
  <si>
    <t>TLC:****</t>
  </si>
  <si>
    <t>Unidad de Medida:*****</t>
  </si>
  <si>
    <t>Carácter del Procedimiento:******</t>
  </si>
  <si>
    <t>Plurianual:*******</t>
  </si>
  <si>
    <t>UR*</t>
  </si>
  <si>
    <t>CLAVE_CUCOP**</t>
  </si>
  <si>
    <t>VALOR_ MIPyMES***</t>
  </si>
  <si>
    <t>VALOR_NCTLC****</t>
  </si>
  <si>
    <t>UNIDAD_MEDIDA*****</t>
  </si>
  <si>
    <t>CARACTER_PROCEDIMIENTO******</t>
  </si>
  <si>
    <t>PLURIANUAL*******</t>
  </si>
  <si>
    <t>Total c/IVA incluido</t>
  </si>
  <si>
    <t>0 = no es plurianual</t>
  </si>
  <si>
    <t>Clave de la Dependencia, 301 corresponde al INAH</t>
  </si>
  <si>
    <t>Adecuacion de servicios sanitarios impermeabilizacion y reestructuracion de area de biblioteca e integracion de cubierta del segundo secundario y corredores del Taller de Restauracion del Centro INAH Aguascalientes</t>
  </si>
  <si>
    <t>N</t>
  </si>
  <si>
    <t>LPN</t>
  </si>
  <si>
    <t>Restauracion del area administrativa y rehabilitacion del area museistica en el Museo Regional de Historia de Aguascalientes</t>
  </si>
  <si>
    <t>I3P</t>
  </si>
  <si>
    <t>Rehabilitacion de Sanitarios del Museo Arqueologico de Campeche Fuerte de San Miguel.</t>
  </si>
  <si>
    <t>Impermeabilizacion y control de humedades en el Museo de Arquitectura Maya Baluarte de Soledad.</t>
  </si>
  <si>
    <t>Mantenimiento general del Museo de la Revolución en la Frontera Norte.</t>
  </si>
  <si>
    <t>Rehabilitacion y Adecuacion de inmueble (INDAABIN) para oficinas administrativas en Calle Oriente 30 3805 Colonia Merced Balbuena Cd. Mx.</t>
  </si>
  <si>
    <t>Adecuacion de espacios para recibir las oficinas del Consejo de Arqueologia en el Museo Nacional de Antropologia e Historia.</t>
  </si>
  <si>
    <t>Mantenimiento y Adecuacion de las Oficinas de la Direccion de Estudios historicos en la Ciudad de Mexico</t>
  </si>
  <si>
    <t>Mantenimiento y Adecuacion de las Oficinas de Radio T.V. y Coordinacion Nacional de Difusion ubicados en Cordoba 45 Col. Roma Delegacion Cuauhtemoc Cd. Mx.</t>
  </si>
  <si>
    <t>Impermeabilizacion de bodega y mantenimiento general de la Direccion de Estudios arqueologicos en el Departamento de Colecciones Arqueologicas Comparativas.</t>
  </si>
  <si>
    <t>Impermeabilizacion de la Biblioteca rectificacion de sistema hidraulico y sanitario reubicacion de espacio para manejo de sustancias peligrosas sellado y rediseño de paramento de cristal y ventaneria en aulas en la ENCRyM Cd. Mx.</t>
  </si>
  <si>
    <t>Mantenimiento de piso de parquet Rehabilitacion del sistema electrico y Mantenimiento del Portón Artístico en el Museo del Caracol.</t>
  </si>
  <si>
    <t>Impermeabilizacion en azotea rectificacion y sellado de ventaneria pararrayos y rehabilitacion de sistema hidraulico en el edifico Sede de las oficinas de la Subdireccion de Arqueologia Subacuatica Cd. Mx.</t>
  </si>
  <si>
    <t>31-06-2020</t>
  </si>
  <si>
    <t>Mantenimiento de Acabados en el Museo Casa Carranza Cd. Mx.</t>
  </si>
  <si>
    <t xml:space="preserve">Mantenimiento de boveda y cubiertas en Templo de San Bautista Analco Durango. </t>
  </si>
  <si>
    <t>Trabajos de mantenimiento al museo comunitario en el Museo Casa Morelos Ecatepec Edo. Mx.</t>
  </si>
  <si>
    <t>Rehabilitacion e impermeabilizacion  de cubiertas en el Museo Nacional del Virreinato</t>
  </si>
  <si>
    <t>Restauracion y Mantenimiento general de Monumento Historico conocido como Alhondiga de Granaditas Guanajuato Guanajuato.</t>
  </si>
  <si>
    <t>Restauracion de area museografica y mantenimiento general para el Museo del antiguo convento agustino de San Pablo en Yuriria Guanajuato.</t>
  </si>
  <si>
    <t>Restauracion y Mantenimiento general de Monumento Historico conocido como Museo Casa Allende ubicado en San Miguel de Allende Guanajuato.</t>
  </si>
  <si>
    <t>Restauracion de area museografica y mantenimiento general para Museo Casa de Hidalgo conocido como La Francia Chiquita en San Felipe Torres Mochas Guanajuato.</t>
  </si>
  <si>
    <t>Restauracion de area museografica y mantenimiento general para Museo Casa del Dr. Jose Maria Luis Mora ubicado en Comonfort Guanajuato.</t>
  </si>
  <si>
    <t>Reestructuracion de area museografica y mantenimiento general para el Museo Historico Curato de Dolores Casa Hidalgo en Dolores Hidalgo Guanajuato.</t>
  </si>
  <si>
    <t>Restauracion y mantenimiento general de Monumento Historico localizado en Real de Marfil No. 42 sede del Centro INAH Guanajuato.</t>
  </si>
  <si>
    <t>Adecuaciones para accesibilidad en en Museo Regional de Guerrero.</t>
  </si>
  <si>
    <t>Impermeabilizacion de azoteas del Museo Regional de Jalisco.</t>
  </si>
  <si>
    <t>Mantenimiento de acabados e instalaciones del area de bienes Culturales y Salas de exposicion del Museo Regional de Nayarit.</t>
  </si>
  <si>
    <t>Ampliacion de areas administrativas en la sede del Centro INAH Nuevo Leon.</t>
  </si>
  <si>
    <t>Mantenimiento y adecuacion de modulo de servicios sanitarios en el Templo con advocacion a San Juan Bautista Coixtlahuaca Oaxaca.</t>
  </si>
  <si>
    <t xml:space="preserve">Mantenimiento y adecuacion de modulo de servicios sanitarios en el Museo del Antiguo Convento de Cuilapam Oaxaca </t>
  </si>
  <si>
    <t>AD</t>
  </si>
  <si>
    <t xml:space="preserve">Sustitucion de la Cubierta del Museo del Fuerte de Guadalupe </t>
  </si>
  <si>
    <t>Mantenimiento de las instalaciones acabados y sustitución de domo del Museo Regional de Puebla.</t>
  </si>
  <si>
    <t>Integracion de servicios sanitarios en la sede de las oficinas administrativas del Centro INAH Tamaulipas.</t>
  </si>
  <si>
    <t>Adecuacion del Acervo del area de archivos las oficinas administrativas del Centro INAH Tamaulipas.</t>
  </si>
  <si>
    <t>Restauracion integral de la Mision de Nuestra Señora del Pilar y Santiago de Cocospera.</t>
  </si>
  <si>
    <t>Mantenimiento de acabados, instalaciones e impermeabilizacion del Museo Fuerte de San Juan de Ulua Veracruz.</t>
  </si>
  <si>
    <t>Mantenimiento de instalaciones electricas y clima del Museo Palacio Canton</t>
  </si>
  <si>
    <t>Rehabilitacion de puertas y cercas delimitadoras en la zona arqueologica de Sierra de San Francisco Santa Rosalia Baja California Sur.</t>
  </si>
  <si>
    <t>Rehabilitacion de palapa de sanitarios de acceso de usos multiples y galeria de bienes culturales en la Zona Arqueologica de Edzna Campeche}</t>
  </si>
  <si>
    <t>Mejoramiento de la unidad de servicios del sitio arqueologico Kanki</t>
  </si>
  <si>
    <t>Rehabilitacion del puente de acceso al sitio arqueologico</t>
  </si>
  <si>
    <t>Rehabilitacion de la casa del administrador y servicios sanitarios mantenimiento de celdas solares y planta de tratamiento en la Zona Arqueologica  de Calakmul Campeche</t>
  </si>
  <si>
    <t>Delimitacion del conjunto de El Santuario (conjunto teotihuacano) en el Cerro de la Estrella Cd. Mx.</t>
  </si>
  <si>
    <t>Sustitucion de la cubierta de las Cuatro Eras en la zona arqueologica de Tonia Chiapas.</t>
  </si>
  <si>
    <t>Rehabilitacion del campamento de investigacion en la Zona Arqueologica de Bonampak Chiapas.</t>
  </si>
  <si>
    <t>Adecuacion de senderos en pendiente y areas de descanso en la Zona Arqueologica de Rincon Colorado Coahuila.</t>
  </si>
  <si>
    <t>Mantenimiento del area de servicios para visitantes en la Zona Arqueologica de Malinalco Edo. Mx.</t>
  </si>
  <si>
    <t>Construccion del Centro de Atencion a Visitantes (CAV) modulos interpretativos areas de descanso estacionamiento senderos rehabilitacion de accesos vehiculares delimitacion fisica y equipamiento en la Zona Arqueologica  de Tetzcotzingo Edo. Mx.</t>
  </si>
  <si>
    <t>Delimitacion perimetral y rehabilitacion de areas operativas en la Zona Arqueologica de Los Reyes Edo. Mx.</t>
  </si>
  <si>
    <t>Replanteamiento de delimitacion y mantenimiento general de Área de Servicios en la Zona Arqueologica  de Tenayuca Edo. Mx.</t>
  </si>
  <si>
    <t>Delimitacion perimetral y mantenimiento de zonas publicas de la Zona Arqueologica de Huamuxtitlan Guerrero.</t>
  </si>
  <si>
    <t>Impermeabilizacion de cubierta del Museo de Sitio y mantenimiento de cubideta de la Unidad de Servicio en la Zona Arqueologica de Cuetlajuchitan Guerrero.</t>
  </si>
  <si>
    <t>Trabajos de terminar de la Unidad de Servicio integracion de la instalacion electrica y rehabilitacion de Sanitarios en la Zona Arqueologica de Ixcateopan Guerrero.</t>
  </si>
  <si>
    <t>Mantenimiento mayor de la Unidad de Servicio Museo de Sitio y area de investigacion en la Zona Arqueologica de Tehuacalco Guerrero.</t>
  </si>
  <si>
    <t>Rehabilitacion integral de infraestructura y equipamiento Unidad de servicios y Área de exhibiciones Zona Arqueologica Palma Sola Guerrero.</t>
  </si>
  <si>
    <t>Rehabilitacion de cuatro inmuebles que albergan las instlaciones de los a Campamentos de Investigacion en la zona Arqueologica de Teopantecuanitlan Guerrero.</t>
  </si>
  <si>
    <t>Ampliacion y adecuacion de cisterna en la Unidad de Servicio de la Zona Arqueologica de Organera Xochipala Guerrero.</t>
  </si>
  <si>
    <t>Rehabilitacion de cubierta en la Unidad de Servicios mantenimiento general en la delimitacion perimetral de la Zona Arqueologica de Pezuapan Guerrero.</t>
  </si>
  <si>
    <t>Continuacion a la acciones de intervencion en el Museo de Sitio de la Zona Arqueologica de Tula Hidalgo.</t>
  </si>
  <si>
    <t>Conclusion de la rehabilitacion de Unidad de Servicio en la Zona Arqueologica de Tres Cerritos Michoacan.</t>
  </si>
  <si>
    <t>Mantenimiento menor de la Unidad de Servicios de la Zona Arqueologica de Huandacareo Michoacan.</t>
  </si>
  <si>
    <t>Integracion de cubierta en la Unidad de Servicios mantenimiento de servicios sanitarios y de carpinterias en la Zona Arqueologica de Tingambato Michoacan.</t>
  </si>
  <si>
    <t>Mantenimiento mayor de la Museo de Sitio de la Zona Arqueologica de Tzintzuntzan Michoacan.</t>
  </si>
  <si>
    <t>Mantenimiento de la Unidad de Servicios de la Zona Arqueologica de Ihuatzio Michoacan.</t>
  </si>
  <si>
    <t>Mantenimiento de servicios sanitarios y delimitaciones perimetrales de la Zona Arqueologica de San Felipe Los Alzat Michoacan.</t>
  </si>
  <si>
    <t>Rehabilitacion de Museo de Sitio y trabajos de conectividad peatonal en la Zona Arqueologica de Chalcatzingo Morelos.</t>
  </si>
  <si>
    <t>Demolicion de bodegas de la Zona Arqueologica de Xochicalco Morelos.</t>
  </si>
  <si>
    <t>Sustitucion de cubierta de Área Operativa y trabajos de mantenimiento de la Zona Arqueologica de Yautepec Morelos.</t>
  </si>
  <si>
    <t>Trabajos en continuidad con el plan maestro de la Zona Arqueologica del Tepozteco Morelos.</t>
  </si>
  <si>
    <t>Habilitacion de Museo de Sitio integracion de Zona de Servicios de la Zona Arqueologica de Dainzu Oaxaca.</t>
  </si>
  <si>
    <t>Trabajos de construccion de cerca perimetral y demolicion de bodegas de la Zona Arqueologica de Mitla Oaxaca.</t>
  </si>
  <si>
    <t>Rehabilitacion de servicios sanitarios de la Unidad de Servicio de la Zona Arqueologica de Yagul Oaxaca.</t>
  </si>
  <si>
    <t>Habilitacion de rampa vehicular en la Zona Arqueologica de Atzompa Oaxaca.</t>
  </si>
  <si>
    <t>Rehabilitacion de caseta servicios sanitarios y delimitacion perimetral en la Zona Arqueologica de Lambityeco Oaxaca.</t>
  </si>
  <si>
    <t>Rehabilitacion  Unidad de Servicio de la Zona Arqueologica de Zonas del Cavo (Rancho Primavera) Oaxaca.</t>
  </si>
  <si>
    <t xml:space="preserve">Rehabilitacion de la Unidad de Servicio de la Zona Arquelogica de Tepeji el Viejo Puebla. </t>
  </si>
  <si>
    <t>Rehabilitacion de la Unidad de Servicio (Área interpretativa) de la Zona Arqueologica de Yohualichan Puebla.</t>
  </si>
  <si>
    <t>Ampliacion de capacidad de plantas de tratamiento de aguas residuales y ampliacion de la Unidad de Servicios Sanitarios en la Zona Arqueologica de Tulum Quintana Roo.</t>
  </si>
  <si>
    <t>Rehabilitacion de cubiertas del edificio de proteccion de bienes arqueologicos de la Zona Arquelogica de Coba Quintana Roo.</t>
  </si>
  <si>
    <t>Habilitacion de pozo para operacion de la Unidad de Servicio de la Zona Arquelogica de Labradas Sinaloa.</t>
  </si>
  <si>
    <t xml:space="preserve">Mantenimiento y rehabilitacion de Museo y Unidad de Servicios de la Zona Arqueologica de La Venta Tabasco. </t>
  </si>
  <si>
    <t>Trabajo de rehabilitacion de cubierta y mantenimiento general en las zonas públicas de la Zona Arqueologica de Las Flores Tamaulipas.</t>
  </si>
  <si>
    <t>Trabajos de rehabilitacion de Museo de Sitio de la Zona Arqueológica de Tecoaque Tlaxcala.</t>
  </si>
  <si>
    <t>Mantenimiento y rehabilitacion del Campamento de la Unidad de Servicio de la Zona Arquelogica de El Tajin Veracruz.</t>
  </si>
  <si>
    <t>Mantenimiento mayor del Museo de Sitio de la Zona Arqueologica de Dzibilchantun Yucatan.</t>
  </si>
  <si>
    <t>Integracion de barda perimetral de la Piramide Klnich Kakmul en la Zona Arqueologica de Izamal Yucatan.</t>
  </si>
  <si>
    <t>Conservacion preventiva y restitucion de aplanados en las fachadas sur y poniente de la Biblioteca y fachada sur de huerto historico del Museo Nacional de la Intervenciones</t>
  </si>
  <si>
    <t>Mantenimiento y conservacion de estructura interna y externa del baluarte</t>
  </si>
  <si>
    <t>Proyecto ejecutivo de intervencion de inmueble (INDAABIN) para oficinas administrativas ubicado en Calle Oriente 30 # 3805 Colonia Merced Balbuena CDMX</t>
  </si>
  <si>
    <t>Proyecto ejecutivo de intervencion del Museo Regional de Sonora.</t>
  </si>
  <si>
    <t>Proyecto ejecutivo de intervencion del Museo Fuerte de San Juan de Ulua Veracruz.</t>
  </si>
  <si>
    <t xml:space="preserve">Proyecto Ejecutivo de Módulo de Servicios y Museo de Sitio  de la Zona Arqueológica El Vallecito, Baja California.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</si>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</sst>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yyyy\-mm\-dd"/>
    <numFmt numFmtId="166" formatCode="yyyy\-mm\-dd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Montserrat Medium"/>
      <family val="3"/>
    </font>
    <font>
      <sz val="8"/>
      <color theme="1"/>
      <name val="Montserrat Medium"/>
      <family val="3"/>
    </font>
    <font>
      <sz val="11"/>
      <color theme="1"/>
      <name val="Montserrat Medium"/>
      <family val="3"/>
    </font>
    <font>
      <b/>
      <sz val="11"/>
      <color theme="1"/>
      <name val="Montserrat Medium"/>
      <family val="3"/>
    </font>
    <font>
      <sz val="9"/>
      <color theme="1"/>
      <name val="Montserrat Medium"/>
      <family val="3"/>
    </font>
    <font>
      <b/>
      <sz val="10"/>
      <color theme="0"/>
      <name val="Montserrat Medium"/>
      <family val="3"/>
    </font>
    <font>
      <b/>
      <sz val="20"/>
      <color theme="0"/>
      <name val="Montserrat Medium"/>
      <family val="3"/>
    </font>
    <font>
      <sz val="10"/>
      <name val="Calibri"/>
      <family val="2"/>
      <scheme val="minor"/>
    </font>
    <font>
      <sz val="10"/>
      <color theme="1"/>
      <name val="Montserrat Medium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21" fillId="0" borderId="0" xfId="0" applyFont="1"/>
    <xf numFmtId="0" fontId="21" fillId="0" borderId="0" xfId="0" applyFont="1" applyFill="1"/>
    <xf numFmtId="0" fontId="22" fillId="0" borderId="0" xfId="0" applyFont="1"/>
    <xf numFmtId="0" fontId="23" fillId="0" borderId="0" xfId="0" applyFont="1" applyAlignment="1">
      <alignment horizontal="right"/>
    </xf>
    <xf numFmtId="0" fontId="22" fillId="0" borderId="0" xfId="0" applyFont="1" applyFill="1"/>
    <xf numFmtId="164" fontId="24" fillId="0" borderId="0" xfId="0" applyNumberFormat="1" applyFont="1"/>
    <xf numFmtId="2" fontId="23" fillId="0" borderId="0" xfId="0" applyNumberFormat="1" applyFont="1" applyAlignment="1">
      <alignment horizontal="right"/>
    </xf>
    <xf numFmtId="164" fontId="22" fillId="0" borderId="0" xfId="0" applyNumberFormat="1" applyFont="1"/>
    <xf numFmtId="3" fontId="22" fillId="0" borderId="0" xfId="0" applyNumberFormat="1" applyFont="1"/>
    <xf numFmtId="0" fontId="25" fillId="34" borderId="10" xfId="0" quotePrefix="1" applyFont="1" applyFill="1" applyBorder="1" applyAlignment="1" applyProtection="1">
      <alignment horizontal="center" vertical="center" wrapText="1"/>
      <protection locked="0"/>
    </xf>
    <xf numFmtId="0" fontId="25" fillId="33" borderId="10" xfId="0" applyFont="1" applyFill="1" applyBorder="1" applyAlignment="1" applyProtection="1">
      <alignment horizontal="center" vertical="center" wrapText="1"/>
    </xf>
    <xf numFmtId="0" fontId="25" fillId="34" borderId="10" xfId="0" applyFont="1" applyFill="1" applyBorder="1" applyAlignment="1" applyProtection="1">
      <alignment horizontal="center" vertical="center" wrapText="1"/>
      <protection locked="0"/>
    </xf>
    <xf numFmtId="165" fontId="25" fillId="33" borderId="10" xfId="0" applyNumberFormat="1" applyFont="1" applyFill="1" applyBorder="1" applyAlignment="1" applyProtection="1">
      <alignment horizontal="center" vertical="center" wrapText="1"/>
    </xf>
    <xf numFmtId="0" fontId="26" fillId="34" borderId="11" xfId="0" applyFont="1" applyFill="1" applyBorder="1" applyAlignment="1" applyProtection="1">
      <alignment horizontal="center" vertical="center" wrapText="1"/>
      <protection locked="0"/>
    </xf>
    <xf numFmtId="0" fontId="26" fillId="34" borderId="12" xfId="0" applyFont="1" applyFill="1" applyBorder="1" applyAlignment="1" applyProtection="1">
      <alignment horizontal="center" vertical="center" wrapText="1"/>
      <protection locked="0"/>
    </xf>
    <xf numFmtId="0" fontId="26" fillId="34" borderId="13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28" fillId="0" borderId="10" xfId="0" quotePrefix="1" applyFont="1" applyBorder="1" applyAlignment="1">
      <alignment vertical="top"/>
    </xf>
    <xf numFmtId="0" fontId="27" fillId="0" borderId="10" xfId="0" applyFont="1" applyBorder="1" applyAlignment="1">
      <alignment vertical="top" wrapText="1"/>
    </xf>
    <xf numFmtId="0" fontId="27" fillId="0" borderId="10" xfId="0" applyFont="1" applyBorder="1" applyAlignment="1">
      <alignment horizontal="center" vertical="top"/>
    </xf>
    <xf numFmtId="0" fontId="27" fillId="0" borderId="10" xfId="0" applyFont="1" applyFill="1" applyBorder="1" applyAlignment="1">
      <alignment horizontal="center" vertical="top"/>
    </xf>
    <xf numFmtId="166" fontId="27" fillId="0" borderId="10" xfId="0" applyNumberFormat="1" applyFont="1" applyBorder="1" applyAlignment="1">
      <alignment horizontal="center" vertical="top"/>
    </xf>
    <xf numFmtId="44" fontId="25" fillId="34" borderId="10" xfId="43" applyFont="1" applyFill="1" applyBorder="1" applyAlignment="1" applyProtection="1">
      <alignment horizontal="center" vertical="center" wrapText="1"/>
      <protection locked="0"/>
    </xf>
    <xf numFmtId="44" fontId="27" fillId="0" borderId="10" xfId="43" applyFont="1" applyBorder="1" applyAlignment="1">
      <alignment vertical="top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3" builtinId="4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109</xdr:row>
      <xdr:rowOff>0</xdr:rowOff>
    </xdr:from>
    <xdr:to>
      <xdr:col>22</xdr:col>
      <xdr:colOff>638175</xdr:colOff>
      <xdr:row>109</xdr:row>
      <xdr:rowOff>0</xdr:rowOff>
    </xdr:to>
    <xdr:grpSp>
      <xdr:nvGrpSpPr>
        <xdr:cNvPr id="4" name="3 Grupo"/>
        <xdr:cNvGrpSpPr/>
      </xdr:nvGrpSpPr>
      <xdr:grpSpPr>
        <a:xfrm>
          <a:off x="628650" y="68151375"/>
          <a:ext cx="25450800" cy="0"/>
          <a:chOff x="-138307" y="29815962"/>
          <a:chExt cx="12344335" cy="1120195"/>
        </a:xfrm>
      </xdr:grpSpPr>
      <xdr:sp macro="" textlink="">
        <xdr:nvSpPr>
          <xdr:cNvPr id="5" name="4 CuadroTexto"/>
          <xdr:cNvSpPr txBox="1"/>
        </xdr:nvSpPr>
        <xdr:spPr>
          <a:xfrm>
            <a:off x="-138307" y="29826698"/>
            <a:ext cx="3598687" cy="10189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Área</a:t>
            </a:r>
            <a:r>
              <a:rPr lang="es-MX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Planeación y Seguimiento de Proyectos</a:t>
            </a:r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Ing.</a:t>
            </a:r>
            <a:r>
              <a:rPr lang="es-MX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Arq. Gabriel Delgado Valdivieso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3170920" y="29826772"/>
            <a:ext cx="3017264" cy="10980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Estudios y Proyectos</a:t>
            </a: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Arq. Juan Daniel Espinosa Torres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6154719" y="29826847"/>
            <a:ext cx="3017264" cy="110931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 Obras</a:t>
            </a: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Arq. Filiberto E. Caballero Zárate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7 CuadroTexto"/>
          <xdr:cNvSpPr txBox="1"/>
        </xdr:nvSpPr>
        <xdr:spPr>
          <a:xfrm>
            <a:off x="8795644" y="29815962"/>
            <a:ext cx="3410384" cy="10975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Coordinación Nacional de Obras y Proyectos</a:t>
            </a:r>
            <a:endParaRPr lang="es-MX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Arq. Silvestre M. López Portillo Castillo</a:t>
            </a:r>
          </a:p>
        </xdr:txBody>
      </xdr:sp>
    </xdr:grpSp>
    <xdr:clientData/>
  </xdr:twoCellAnchor>
  <xdr:twoCellAnchor>
    <xdr:from>
      <xdr:col>1</xdr:col>
      <xdr:colOff>238125</xdr:colOff>
      <xdr:row>101</xdr:row>
      <xdr:rowOff>173381</xdr:rowOff>
    </xdr:from>
    <xdr:to>
      <xdr:col>4</xdr:col>
      <xdr:colOff>866775</xdr:colOff>
      <xdr:row>108</xdr:row>
      <xdr:rowOff>190500</xdr:rowOff>
    </xdr:to>
    <xdr:sp macro="" textlink="">
      <xdr:nvSpPr>
        <xdr:cNvPr id="11" name="10 CuadroTexto"/>
        <xdr:cNvSpPr txBox="1"/>
      </xdr:nvSpPr>
      <xdr:spPr>
        <a:xfrm>
          <a:off x="533400" y="66724556"/>
          <a:ext cx="4029075" cy="14172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  <a:latin typeface="Montserrat Medium" panose="00000600000000000000" pitchFamily="50" charset="0"/>
              <a:cs typeface="Arial" panose="020B0604020202020204" pitchFamily="34" charset="0"/>
            </a:rPr>
            <a:t>Coordinación Nacional de Obras</a:t>
          </a:r>
          <a:r>
            <a:rPr lang="es-MX" sz="1100" baseline="0">
              <a:solidFill>
                <a:sysClr val="windowText" lastClr="000000"/>
              </a:solidFill>
              <a:latin typeface="Montserrat Medium" panose="00000600000000000000" pitchFamily="50" charset="0"/>
              <a:cs typeface="Arial" panose="020B0604020202020204" pitchFamily="34" charset="0"/>
            </a:rPr>
            <a:t> y Proyectos</a:t>
          </a:r>
        </a:p>
        <a:p>
          <a:pPr algn="ctr"/>
          <a:r>
            <a:rPr lang="es-MX" sz="1100" baseline="0">
              <a:solidFill>
                <a:sysClr val="windowText" lastClr="000000"/>
              </a:solidFill>
              <a:latin typeface="Montserrat Medium" panose="00000600000000000000" pitchFamily="50" charset="0"/>
              <a:cs typeface="Arial" panose="020B0604020202020204" pitchFamily="34" charset="0"/>
            </a:rPr>
            <a:t>La Titular.</a:t>
          </a:r>
        </a:p>
        <a:p>
          <a:pPr algn="ctr"/>
          <a:endParaRPr lang="es-MX" sz="1100" baseline="0">
            <a:solidFill>
              <a:sysClr val="windowText" lastClr="000000"/>
            </a:solidFill>
            <a:latin typeface="Montserrat Medium" panose="00000600000000000000" pitchFamily="50" charset="0"/>
            <a:cs typeface="Arial" panose="020B0604020202020204" pitchFamily="34" charset="0"/>
          </a:endParaRPr>
        </a:p>
        <a:p>
          <a:pPr algn="ctr"/>
          <a:endParaRPr lang="es-MX" sz="1100" baseline="0">
            <a:solidFill>
              <a:sysClr val="windowText" lastClr="000000"/>
            </a:solidFill>
            <a:latin typeface="Montserrat Medium" panose="00000600000000000000" pitchFamily="50" charset="0"/>
            <a:cs typeface="Arial" panose="020B0604020202020204" pitchFamily="34" charset="0"/>
          </a:endParaRPr>
        </a:p>
        <a:p>
          <a:pPr algn="ctr"/>
          <a:r>
            <a:rPr lang="es-MX" sz="1100">
              <a:solidFill>
                <a:sysClr val="windowText" lastClr="000000"/>
              </a:solidFill>
              <a:latin typeface="Montserrat Medium" panose="00000600000000000000" pitchFamily="50" charset="0"/>
              <a:cs typeface="Arial" panose="020B0604020202020204" pitchFamily="34" charset="0"/>
            </a:rPr>
            <a:t>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Montserrat Medium" panose="00000600000000000000" pitchFamily="50" charset="0"/>
              <a:ea typeface="+mn-ea"/>
              <a:cs typeface="+mn-cs"/>
            </a:rPr>
            <a:t>Dra. en Arq. María Lizbeth Aguilera Garibay</a:t>
          </a:r>
          <a:endParaRPr lang="es-MX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742950</xdr:colOff>
      <xdr:row>1</xdr:row>
      <xdr:rowOff>276225</xdr:rowOff>
    </xdr:to>
    <xdr:pic>
      <xdr:nvPicPr>
        <xdr:cNvPr id="14" name="officeArt object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4438650" cy="628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0"/>
  <sheetViews>
    <sheetView tabSelected="1" topLeftCell="A97" zoomScaleNormal="100" zoomScaleSheetLayoutView="100" workbookViewId="0">
      <selection activeCell="H105" sqref="H105"/>
    </sheetView>
  </sheetViews>
  <sheetFormatPr baseColWidth="10" defaultRowHeight="15"/>
  <cols>
    <col min="1" max="1" width="4.42578125" style="6" customWidth="1"/>
    <col min="2" max="2" width="5" style="6" customWidth="1"/>
    <col min="3" max="3" width="13.7109375" style="4" customWidth="1"/>
    <col min="4" max="4" width="32.28515625" style="4" customWidth="1"/>
    <col min="5" max="5" width="22.28515625" style="4" customWidth="1"/>
    <col min="6" max="6" width="21.28515625" style="4" customWidth="1"/>
    <col min="7" max="7" width="20.140625" style="4" customWidth="1"/>
    <col min="8" max="8" width="21.7109375" style="4" customWidth="1"/>
    <col min="9" max="9" width="10.85546875" style="4" customWidth="1"/>
    <col min="10" max="10" width="16.42578125" style="4" customWidth="1"/>
    <col min="11" max="11" width="26.28515625" style="4" customWidth="1"/>
    <col min="12" max="12" width="22.28515625" style="4" customWidth="1"/>
    <col min="13" max="13" width="14" style="5" customWidth="1"/>
    <col min="14" max="14" width="13.5703125" style="4" customWidth="1"/>
    <col min="15" max="15" width="13.7109375" style="4" customWidth="1"/>
    <col min="16" max="16" width="13.5703125" style="6" customWidth="1"/>
    <col min="17" max="17" width="20.42578125" style="6" customWidth="1"/>
    <col min="18" max="18" width="12.140625" style="6" customWidth="1"/>
    <col min="19" max="19" width="20.7109375" style="6" customWidth="1"/>
    <col min="20" max="20" width="27.85546875" style="6" customWidth="1"/>
    <col min="21" max="21" width="16.42578125" style="6" customWidth="1"/>
    <col min="22" max="22" width="12.42578125" style="6" customWidth="1"/>
    <col min="23" max="23" width="22.5703125" style="6" customWidth="1"/>
  </cols>
  <sheetData>
    <row r="1" spans="1:23" ht="2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4">
      <c r="A2" s="20" t="s">
        <v>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8.25" customHeight="1"/>
    <row r="5" spans="1:23" s="1" customFormat="1" ht="30.75" customHeight="1">
      <c r="A5" s="17" t="s">
        <v>11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</row>
    <row r="6" spans="1:23" ht="10.5" customHeight="1"/>
    <row r="7" spans="1:23" s="2" customFormat="1" ht="107.25" customHeight="1">
      <c r="A7" s="13" t="s">
        <v>4</v>
      </c>
      <c r="B7" s="14" t="s">
        <v>39</v>
      </c>
      <c r="C7" s="15" t="s">
        <v>40</v>
      </c>
      <c r="D7" s="14" t="s">
        <v>31</v>
      </c>
      <c r="E7" s="15" t="s">
        <v>12</v>
      </c>
      <c r="F7" s="15" t="s">
        <v>13</v>
      </c>
      <c r="G7" s="15" t="s">
        <v>41</v>
      </c>
      <c r="H7" s="15" t="s">
        <v>42</v>
      </c>
      <c r="I7" s="15" t="s">
        <v>14</v>
      </c>
      <c r="J7" s="15" t="s">
        <v>43</v>
      </c>
      <c r="K7" s="15" t="s">
        <v>44</v>
      </c>
      <c r="L7" s="15" t="s">
        <v>15</v>
      </c>
      <c r="M7" s="15" t="s">
        <v>16</v>
      </c>
      <c r="N7" s="15" t="s">
        <v>17</v>
      </c>
      <c r="O7" s="15" t="s">
        <v>18</v>
      </c>
      <c r="P7" s="15" t="s">
        <v>19</v>
      </c>
      <c r="Q7" s="16" t="s">
        <v>20</v>
      </c>
      <c r="R7" s="15" t="s">
        <v>45</v>
      </c>
      <c r="S7" s="14" t="s">
        <v>21</v>
      </c>
      <c r="T7" s="14" t="s">
        <v>22</v>
      </c>
      <c r="U7" s="16" t="s">
        <v>23</v>
      </c>
      <c r="V7" s="16" t="s">
        <v>24</v>
      </c>
      <c r="W7" s="15" t="s">
        <v>25</v>
      </c>
    </row>
    <row r="8" spans="1:23" s="3" customFormat="1" ht="81.75" customHeight="1">
      <c r="A8" s="21" t="s">
        <v>146</v>
      </c>
      <c r="B8" s="23">
        <v>301</v>
      </c>
      <c r="C8" s="23">
        <v>35100003</v>
      </c>
      <c r="D8" s="22" t="s">
        <v>49</v>
      </c>
      <c r="E8" s="24">
        <v>35102</v>
      </c>
      <c r="F8" s="27">
        <v>2170000</v>
      </c>
      <c r="G8" s="27">
        <v>2170000</v>
      </c>
      <c r="H8" s="27">
        <v>2170000</v>
      </c>
      <c r="I8" s="23">
        <v>1</v>
      </c>
      <c r="J8" s="23">
        <v>611</v>
      </c>
      <c r="K8" s="23" t="s">
        <v>50</v>
      </c>
      <c r="L8" s="23">
        <v>1</v>
      </c>
      <c r="M8" s="23">
        <v>70</v>
      </c>
      <c r="N8" s="23">
        <v>30</v>
      </c>
      <c r="O8" s="23">
        <v>0</v>
      </c>
      <c r="P8" s="23">
        <v>0</v>
      </c>
      <c r="Q8" s="25">
        <v>43891</v>
      </c>
      <c r="R8" s="23">
        <v>0</v>
      </c>
      <c r="S8" s="23">
        <v>0</v>
      </c>
      <c r="T8" s="23">
        <v>0</v>
      </c>
      <c r="U8" s="25">
        <v>43891</v>
      </c>
      <c r="V8" s="25">
        <v>43931</v>
      </c>
      <c r="W8" s="23" t="s">
        <v>51</v>
      </c>
    </row>
    <row r="9" spans="1:23" s="3" customFormat="1" ht="59.25" customHeight="1">
      <c r="A9" s="21" t="s">
        <v>147</v>
      </c>
      <c r="B9" s="23">
        <v>301</v>
      </c>
      <c r="C9" s="23">
        <v>35100003</v>
      </c>
      <c r="D9" s="22" t="s">
        <v>52</v>
      </c>
      <c r="E9" s="24">
        <v>35102</v>
      </c>
      <c r="F9" s="27">
        <v>1200000</v>
      </c>
      <c r="G9" s="27">
        <v>1200000</v>
      </c>
      <c r="H9" s="27">
        <v>1200000</v>
      </c>
      <c r="I9" s="23">
        <v>1</v>
      </c>
      <c r="J9" s="23">
        <v>611</v>
      </c>
      <c r="K9" s="23" t="s">
        <v>50</v>
      </c>
      <c r="L9" s="23">
        <v>1</v>
      </c>
      <c r="M9" s="23">
        <v>80</v>
      </c>
      <c r="N9" s="23">
        <v>20</v>
      </c>
      <c r="O9" s="23">
        <v>0</v>
      </c>
      <c r="P9" s="23">
        <v>0</v>
      </c>
      <c r="Q9" s="25">
        <v>43891</v>
      </c>
      <c r="R9" s="23">
        <v>0</v>
      </c>
      <c r="S9" s="23">
        <v>0</v>
      </c>
      <c r="T9" s="23">
        <v>0</v>
      </c>
      <c r="U9" s="25">
        <v>43893</v>
      </c>
      <c r="V9" s="25">
        <v>43946</v>
      </c>
      <c r="W9" s="23" t="s">
        <v>53</v>
      </c>
    </row>
    <row r="10" spans="1:23" s="3" customFormat="1" ht="47.25" customHeight="1">
      <c r="A10" s="21" t="s">
        <v>148</v>
      </c>
      <c r="B10" s="23">
        <v>301</v>
      </c>
      <c r="C10" s="23">
        <v>35100003</v>
      </c>
      <c r="D10" s="22" t="s">
        <v>54</v>
      </c>
      <c r="E10" s="24">
        <v>35102</v>
      </c>
      <c r="F10" s="27">
        <v>2000000</v>
      </c>
      <c r="G10" s="27">
        <v>2000000</v>
      </c>
      <c r="H10" s="27">
        <v>2000000</v>
      </c>
      <c r="I10" s="23">
        <v>1</v>
      </c>
      <c r="J10" s="23">
        <v>611</v>
      </c>
      <c r="K10" s="23" t="s">
        <v>50</v>
      </c>
      <c r="L10" s="23">
        <v>4</v>
      </c>
      <c r="M10" s="23">
        <v>80</v>
      </c>
      <c r="N10" s="23">
        <v>20</v>
      </c>
      <c r="O10" s="23">
        <v>0</v>
      </c>
      <c r="P10" s="23">
        <v>0</v>
      </c>
      <c r="Q10" s="25">
        <v>43891</v>
      </c>
      <c r="R10" s="23">
        <v>0</v>
      </c>
      <c r="S10" s="23">
        <v>0</v>
      </c>
      <c r="T10" s="23">
        <v>0</v>
      </c>
      <c r="U10" s="25">
        <v>43891</v>
      </c>
      <c r="V10" s="25">
        <v>43931</v>
      </c>
      <c r="W10" s="23" t="s">
        <v>51</v>
      </c>
    </row>
    <row r="11" spans="1:23" s="3" customFormat="1" ht="46.5" customHeight="1">
      <c r="A11" s="21" t="s">
        <v>149</v>
      </c>
      <c r="B11" s="23">
        <v>301</v>
      </c>
      <c r="C11" s="23">
        <v>35100003</v>
      </c>
      <c r="D11" s="22" t="s">
        <v>55</v>
      </c>
      <c r="E11" s="24">
        <v>35102</v>
      </c>
      <c r="F11" s="27">
        <v>3700000</v>
      </c>
      <c r="G11" s="27">
        <v>3700000</v>
      </c>
      <c r="H11" s="27">
        <v>3700000</v>
      </c>
      <c r="I11" s="23">
        <v>1</v>
      </c>
      <c r="J11" s="23">
        <v>611</v>
      </c>
      <c r="K11" s="23" t="s">
        <v>50</v>
      </c>
      <c r="L11" s="23">
        <v>4</v>
      </c>
      <c r="M11" s="23">
        <v>0</v>
      </c>
      <c r="N11" s="23">
        <v>100</v>
      </c>
      <c r="O11" s="23">
        <v>0</v>
      </c>
      <c r="P11" s="23">
        <v>0</v>
      </c>
      <c r="Q11" s="25">
        <v>43891</v>
      </c>
      <c r="R11" s="23">
        <v>0</v>
      </c>
      <c r="S11" s="23">
        <v>0</v>
      </c>
      <c r="T11" s="23">
        <v>0</v>
      </c>
      <c r="U11" s="25">
        <v>43922</v>
      </c>
      <c r="V11" s="25">
        <v>43951</v>
      </c>
      <c r="W11" s="23" t="s">
        <v>51</v>
      </c>
    </row>
    <row r="12" spans="1:23" s="3" customFormat="1" ht="36" customHeight="1">
      <c r="A12" s="21" t="s">
        <v>150</v>
      </c>
      <c r="B12" s="23">
        <v>301</v>
      </c>
      <c r="C12" s="23">
        <v>35100003</v>
      </c>
      <c r="D12" s="22" t="s">
        <v>56</v>
      </c>
      <c r="E12" s="24">
        <v>35102</v>
      </c>
      <c r="F12" s="27">
        <v>600000</v>
      </c>
      <c r="G12" s="27">
        <v>600000</v>
      </c>
      <c r="H12" s="27">
        <v>600000</v>
      </c>
      <c r="I12" s="23">
        <v>1</v>
      </c>
      <c r="J12" s="23">
        <v>611</v>
      </c>
      <c r="K12" s="23" t="s">
        <v>50</v>
      </c>
      <c r="L12" s="23">
        <v>8</v>
      </c>
      <c r="M12" s="23">
        <v>0</v>
      </c>
      <c r="N12" s="23">
        <v>100</v>
      </c>
      <c r="O12" s="23">
        <v>0</v>
      </c>
      <c r="P12" s="23">
        <v>0</v>
      </c>
      <c r="Q12" s="25">
        <v>43891</v>
      </c>
      <c r="R12" s="23">
        <v>0</v>
      </c>
      <c r="S12" s="23">
        <v>0</v>
      </c>
      <c r="T12" s="23">
        <v>0</v>
      </c>
      <c r="U12" s="25">
        <v>43922</v>
      </c>
      <c r="V12" s="25">
        <v>43941</v>
      </c>
      <c r="W12" s="23" t="s">
        <v>53</v>
      </c>
    </row>
    <row r="13" spans="1:23" s="3" customFormat="1" ht="55.5" customHeight="1">
      <c r="A13" s="21" t="s">
        <v>151</v>
      </c>
      <c r="B13" s="23">
        <v>301</v>
      </c>
      <c r="C13" s="23">
        <v>35100003</v>
      </c>
      <c r="D13" s="22" t="s">
        <v>57</v>
      </c>
      <c r="E13" s="24">
        <v>35102</v>
      </c>
      <c r="F13" s="27">
        <v>2300000</v>
      </c>
      <c r="G13" s="27">
        <v>2300000</v>
      </c>
      <c r="H13" s="27">
        <v>2300000</v>
      </c>
      <c r="I13" s="23">
        <v>1</v>
      </c>
      <c r="J13" s="23">
        <v>611</v>
      </c>
      <c r="K13" s="23" t="s">
        <v>50</v>
      </c>
      <c r="L13" s="23">
        <v>9</v>
      </c>
      <c r="M13" s="23">
        <v>90</v>
      </c>
      <c r="N13" s="23">
        <v>10</v>
      </c>
      <c r="O13" s="23">
        <v>0</v>
      </c>
      <c r="P13" s="23">
        <v>0</v>
      </c>
      <c r="Q13" s="25">
        <v>43891</v>
      </c>
      <c r="R13" s="23">
        <v>0</v>
      </c>
      <c r="S13" s="23">
        <v>0</v>
      </c>
      <c r="T13" s="23">
        <v>0</v>
      </c>
      <c r="U13" s="25">
        <v>43952</v>
      </c>
      <c r="V13" s="25">
        <v>43983</v>
      </c>
      <c r="W13" s="23" t="s">
        <v>53</v>
      </c>
    </row>
    <row r="14" spans="1:23" s="3" customFormat="1" ht="57.75" customHeight="1">
      <c r="A14" s="21" t="s">
        <v>152</v>
      </c>
      <c r="B14" s="23">
        <v>301</v>
      </c>
      <c r="C14" s="23">
        <v>35100003</v>
      </c>
      <c r="D14" s="22" t="s">
        <v>58</v>
      </c>
      <c r="E14" s="24">
        <v>35102</v>
      </c>
      <c r="F14" s="27">
        <v>2000000</v>
      </c>
      <c r="G14" s="27">
        <v>2000000</v>
      </c>
      <c r="H14" s="27">
        <v>2000000</v>
      </c>
      <c r="I14" s="23">
        <v>1</v>
      </c>
      <c r="J14" s="23">
        <v>611</v>
      </c>
      <c r="K14" s="23" t="s">
        <v>50</v>
      </c>
      <c r="L14" s="23">
        <v>9</v>
      </c>
      <c r="M14" s="23">
        <v>0</v>
      </c>
      <c r="N14" s="23">
        <v>100</v>
      </c>
      <c r="O14" s="23">
        <v>0</v>
      </c>
      <c r="P14" s="23">
        <v>0</v>
      </c>
      <c r="Q14" s="25">
        <v>43891</v>
      </c>
      <c r="R14" s="23">
        <v>0</v>
      </c>
      <c r="S14" s="23">
        <v>0</v>
      </c>
      <c r="T14" s="23">
        <v>0</v>
      </c>
      <c r="U14" s="25">
        <v>43952</v>
      </c>
      <c r="V14" s="25">
        <v>43983</v>
      </c>
      <c r="W14" s="23" t="s">
        <v>51</v>
      </c>
    </row>
    <row r="15" spans="1:23" s="3" customFormat="1" ht="42.75" customHeight="1">
      <c r="A15" s="21" t="s">
        <v>153</v>
      </c>
      <c r="B15" s="23">
        <v>301</v>
      </c>
      <c r="C15" s="23">
        <v>35100003</v>
      </c>
      <c r="D15" s="22" t="s">
        <v>59</v>
      </c>
      <c r="E15" s="24">
        <v>35102</v>
      </c>
      <c r="F15" s="27">
        <v>1300000</v>
      </c>
      <c r="G15" s="27">
        <v>1300000</v>
      </c>
      <c r="H15" s="27">
        <v>1300000</v>
      </c>
      <c r="I15" s="23">
        <v>1</v>
      </c>
      <c r="J15" s="23">
        <v>611</v>
      </c>
      <c r="K15" s="23" t="s">
        <v>50</v>
      </c>
      <c r="L15" s="23">
        <v>9</v>
      </c>
      <c r="M15" s="23">
        <v>0</v>
      </c>
      <c r="N15" s="23">
        <v>90</v>
      </c>
      <c r="O15" s="23">
        <v>10</v>
      </c>
      <c r="P15" s="23">
        <v>0</v>
      </c>
      <c r="Q15" s="25">
        <v>43891</v>
      </c>
      <c r="R15" s="23">
        <v>0</v>
      </c>
      <c r="S15" s="23">
        <v>0</v>
      </c>
      <c r="T15" s="23">
        <v>0</v>
      </c>
      <c r="U15" s="25">
        <v>43983</v>
      </c>
      <c r="V15" s="25">
        <v>44022</v>
      </c>
      <c r="W15" s="23" t="s">
        <v>53</v>
      </c>
    </row>
    <row r="16" spans="1:23" s="3" customFormat="1" ht="68.25" customHeight="1">
      <c r="A16" s="21" t="s">
        <v>154</v>
      </c>
      <c r="B16" s="23">
        <v>301</v>
      </c>
      <c r="C16" s="23">
        <v>35100003</v>
      </c>
      <c r="D16" s="22" t="s">
        <v>60</v>
      </c>
      <c r="E16" s="24">
        <v>35102</v>
      </c>
      <c r="F16" s="27">
        <v>3150000</v>
      </c>
      <c r="G16" s="27">
        <v>3150000</v>
      </c>
      <c r="H16" s="27">
        <v>3150000</v>
      </c>
      <c r="I16" s="23">
        <v>1</v>
      </c>
      <c r="J16" s="23">
        <v>611</v>
      </c>
      <c r="K16" s="23" t="s">
        <v>50</v>
      </c>
      <c r="L16" s="23">
        <v>9</v>
      </c>
      <c r="M16" s="23">
        <v>0</v>
      </c>
      <c r="N16" s="23">
        <v>100</v>
      </c>
      <c r="O16" s="23">
        <v>0</v>
      </c>
      <c r="P16" s="23">
        <v>0</v>
      </c>
      <c r="Q16" s="25">
        <v>43891</v>
      </c>
      <c r="R16" s="23">
        <v>0</v>
      </c>
      <c r="S16" s="23">
        <v>0</v>
      </c>
      <c r="T16" s="23">
        <v>0</v>
      </c>
      <c r="U16" s="25">
        <v>43983</v>
      </c>
      <c r="V16" s="25">
        <v>44012</v>
      </c>
      <c r="W16" s="23" t="s">
        <v>51</v>
      </c>
    </row>
    <row r="17" spans="1:23" s="3" customFormat="1" ht="68.25" customHeight="1">
      <c r="A17" s="21" t="s">
        <v>155</v>
      </c>
      <c r="B17" s="23">
        <v>301</v>
      </c>
      <c r="C17" s="23">
        <v>35100003</v>
      </c>
      <c r="D17" s="22" t="s">
        <v>61</v>
      </c>
      <c r="E17" s="24">
        <v>35102</v>
      </c>
      <c r="F17" s="27">
        <v>680000</v>
      </c>
      <c r="G17" s="27">
        <v>680000</v>
      </c>
      <c r="H17" s="27">
        <v>680000</v>
      </c>
      <c r="I17" s="23">
        <v>1</v>
      </c>
      <c r="J17" s="23">
        <v>611</v>
      </c>
      <c r="K17" s="23" t="s">
        <v>50</v>
      </c>
      <c r="L17" s="23">
        <v>9</v>
      </c>
      <c r="M17" s="23">
        <v>0</v>
      </c>
      <c r="N17" s="23">
        <v>90</v>
      </c>
      <c r="O17" s="23">
        <v>10</v>
      </c>
      <c r="P17" s="23">
        <v>0</v>
      </c>
      <c r="Q17" s="25">
        <v>43891</v>
      </c>
      <c r="R17" s="23">
        <v>0</v>
      </c>
      <c r="S17" s="23">
        <v>0</v>
      </c>
      <c r="T17" s="23">
        <v>0</v>
      </c>
      <c r="U17" s="25">
        <v>43952</v>
      </c>
      <c r="V17" s="25">
        <v>43992</v>
      </c>
      <c r="W17" s="23" t="s">
        <v>53</v>
      </c>
    </row>
    <row r="18" spans="1:23" s="3" customFormat="1" ht="92.25" customHeight="1">
      <c r="A18" s="21" t="s">
        <v>156</v>
      </c>
      <c r="B18" s="23">
        <v>301</v>
      </c>
      <c r="C18" s="23">
        <v>35100003</v>
      </c>
      <c r="D18" s="22" t="s">
        <v>62</v>
      </c>
      <c r="E18" s="24">
        <v>35102</v>
      </c>
      <c r="F18" s="27">
        <v>4500000</v>
      </c>
      <c r="G18" s="27">
        <v>4500000</v>
      </c>
      <c r="H18" s="27">
        <v>4500000</v>
      </c>
      <c r="I18" s="23">
        <v>1</v>
      </c>
      <c r="J18" s="23">
        <v>611</v>
      </c>
      <c r="K18" s="23" t="s">
        <v>50</v>
      </c>
      <c r="L18" s="23">
        <v>9</v>
      </c>
      <c r="M18" s="23">
        <v>0</v>
      </c>
      <c r="N18" s="23">
        <v>75</v>
      </c>
      <c r="O18" s="23">
        <v>25</v>
      </c>
      <c r="P18" s="23">
        <v>0</v>
      </c>
      <c r="Q18" s="25">
        <v>43891</v>
      </c>
      <c r="R18" s="23">
        <v>0</v>
      </c>
      <c r="S18" s="23">
        <v>0</v>
      </c>
      <c r="T18" s="23">
        <v>0</v>
      </c>
      <c r="U18" s="25">
        <v>43983</v>
      </c>
      <c r="V18" s="25">
        <v>44032</v>
      </c>
      <c r="W18" s="23" t="s">
        <v>51</v>
      </c>
    </row>
    <row r="19" spans="1:23" s="3" customFormat="1" ht="57" customHeight="1">
      <c r="A19" s="21" t="s">
        <v>157</v>
      </c>
      <c r="B19" s="23">
        <v>301</v>
      </c>
      <c r="C19" s="23">
        <v>35100003</v>
      </c>
      <c r="D19" s="22" t="s">
        <v>63</v>
      </c>
      <c r="E19" s="24">
        <v>35102</v>
      </c>
      <c r="F19" s="27">
        <v>2000000</v>
      </c>
      <c r="G19" s="27">
        <v>2000000</v>
      </c>
      <c r="H19" s="27">
        <v>2000000</v>
      </c>
      <c r="I19" s="23">
        <v>1</v>
      </c>
      <c r="J19" s="23">
        <v>611</v>
      </c>
      <c r="K19" s="23" t="s">
        <v>50</v>
      </c>
      <c r="L19" s="23">
        <v>9</v>
      </c>
      <c r="M19" s="23">
        <v>0</v>
      </c>
      <c r="N19" s="23">
        <v>85</v>
      </c>
      <c r="O19" s="23">
        <v>15</v>
      </c>
      <c r="P19" s="23">
        <v>0</v>
      </c>
      <c r="Q19" s="25">
        <v>43891</v>
      </c>
      <c r="R19" s="23">
        <v>0</v>
      </c>
      <c r="S19" s="23">
        <v>0</v>
      </c>
      <c r="T19" s="23">
        <v>0</v>
      </c>
      <c r="U19" s="25">
        <v>43891</v>
      </c>
      <c r="V19" s="25">
        <v>43931</v>
      </c>
      <c r="W19" s="23" t="s">
        <v>51</v>
      </c>
    </row>
    <row r="20" spans="1:23" s="3" customFormat="1" ht="85.5" customHeight="1">
      <c r="A20" s="21" t="s">
        <v>158</v>
      </c>
      <c r="B20" s="23">
        <v>301</v>
      </c>
      <c r="C20" s="23">
        <v>35100003</v>
      </c>
      <c r="D20" s="22" t="s">
        <v>64</v>
      </c>
      <c r="E20" s="24">
        <v>35102</v>
      </c>
      <c r="F20" s="27">
        <v>300000</v>
      </c>
      <c r="G20" s="27">
        <v>300000</v>
      </c>
      <c r="H20" s="27">
        <v>300000</v>
      </c>
      <c r="I20" s="23">
        <v>1</v>
      </c>
      <c r="J20" s="23">
        <v>611</v>
      </c>
      <c r="K20" s="23" t="s">
        <v>50</v>
      </c>
      <c r="L20" s="23">
        <v>9</v>
      </c>
      <c r="M20" s="23">
        <v>0</v>
      </c>
      <c r="N20" s="23">
        <v>100</v>
      </c>
      <c r="O20" s="23">
        <v>0</v>
      </c>
      <c r="P20" s="23">
        <v>0</v>
      </c>
      <c r="Q20" s="25">
        <v>43891</v>
      </c>
      <c r="R20" s="23">
        <v>0</v>
      </c>
      <c r="S20" s="23">
        <v>0</v>
      </c>
      <c r="T20" s="23">
        <v>0</v>
      </c>
      <c r="U20" s="25">
        <v>43983</v>
      </c>
      <c r="V20" s="25" t="s">
        <v>65</v>
      </c>
      <c r="W20" s="23" t="s">
        <v>51</v>
      </c>
    </row>
    <row r="21" spans="1:23" s="3" customFormat="1" ht="33.75" customHeight="1">
      <c r="A21" s="21" t="s">
        <v>159</v>
      </c>
      <c r="B21" s="23">
        <v>301</v>
      </c>
      <c r="C21" s="23">
        <v>35100003</v>
      </c>
      <c r="D21" s="22" t="s">
        <v>66</v>
      </c>
      <c r="E21" s="24">
        <v>35102</v>
      </c>
      <c r="F21" s="27">
        <v>1300000</v>
      </c>
      <c r="G21" s="27">
        <v>1300000</v>
      </c>
      <c r="H21" s="27">
        <v>1300000</v>
      </c>
      <c r="I21" s="23">
        <v>1</v>
      </c>
      <c r="J21" s="23">
        <v>611</v>
      </c>
      <c r="K21" s="23" t="s">
        <v>50</v>
      </c>
      <c r="L21" s="23">
        <v>9</v>
      </c>
      <c r="M21" s="23">
        <v>0</v>
      </c>
      <c r="N21" s="23">
        <v>0</v>
      </c>
      <c r="O21" s="23">
        <v>85</v>
      </c>
      <c r="P21" s="23">
        <v>15</v>
      </c>
      <c r="Q21" s="25">
        <v>43891</v>
      </c>
      <c r="R21" s="23">
        <v>0</v>
      </c>
      <c r="S21" s="23">
        <v>0</v>
      </c>
      <c r="T21" s="23">
        <v>0</v>
      </c>
      <c r="U21" s="25">
        <v>44075</v>
      </c>
      <c r="V21" s="25">
        <v>44114</v>
      </c>
      <c r="W21" s="23" t="s">
        <v>53</v>
      </c>
    </row>
    <row r="22" spans="1:23" s="3" customFormat="1" ht="46.5" customHeight="1">
      <c r="A22" s="21" t="s">
        <v>160</v>
      </c>
      <c r="B22" s="23">
        <v>301</v>
      </c>
      <c r="C22" s="23">
        <v>35100003</v>
      </c>
      <c r="D22" s="22" t="s">
        <v>67</v>
      </c>
      <c r="E22" s="24">
        <v>35102</v>
      </c>
      <c r="F22" s="27">
        <v>900000</v>
      </c>
      <c r="G22" s="27">
        <v>900000</v>
      </c>
      <c r="H22" s="27">
        <v>900000</v>
      </c>
      <c r="I22" s="23">
        <v>1</v>
      </c>
      <c r="J22" s="23">
        <v>611</v>
      </c>
      <c r="K22" s="23" t="s">
        <v>50</v>
      </c>
      <c r="L22" s="23">
        <v>10</v>
      </c>
      <c r="M22" s="23">
        <v>0</v>
      </c>
      <c r="N22" s="23">
        <v>0</v>
      </c>
      <c r="O22" s="23">
        <v>85</v>
      </c>
      <c r="P22" s="23">
        <v>15</v>
      </c>
      <c r="Q22" s="25">
        <v>43891</v>
      </c>
      <c r="R22" s="23">
        <v>0</v>
      </c>
      <c r="S22" s="23">
        <v>0</v>
      </c>
      <c r="T22" s="23">
        <v>0</v>
      </c>
      <c r="U22" s="25">
        <v>44075</v>
      </c>
      <c r="V22" s="25">
        <v>44114</v>
      </c>
      <c r="W22" s="23" t="s">
        <v>53</v>
      </c>
    </row>
    <row r="23" spans="1:23" s="3" customFormat="1" ht="43.5" customHeight="1">
      <c r="A23" s="21" t="s">
        <v>161</v>
      </c>
      <c r="B23" s="23">
        <v>301</v>
      </c>
      <c r="C23" s="23">
        <v>35100003</v>
      </c>
      <c r="D23" s="22" t="s">
        <v>68</v>
      </c>
      <c r="E23" s="24">
        <v>35102</v>
      </c>
      <c r="F23" s="27">
        <v>4500000</v>
      </c>
      <c r="G23" s="27">
        <v>4500000</v>
      </c>
      <c r="H23" s="27">
        <v>4500000</v>
      </c>
      <c r="I23" s="23">
        <v>1</v>
      </c>
      <c r="J23" s="23">
        <v>611</v>
      </c>
      <c r="K23" s="23" t="s">
        <v>50</v>
      </c>
      <c r="L23" s="23">
        <v>15</v>
      </c>
      <c r="M23" s="23">
        <v>0</v>
      </c>
      <c r="N23" s="23">
        <v>100</v>
      </c>
      <c r="O23" s="23">
        <v>0</v>
      </c>
      <c r="P23" s="23">
        <v>0</v>
      </c>
      <c r="Q23" s="25">
        <v>43891</v>
      </c>
      <c r="R23" s="23">
        <v>0</v>
      </c>
      <c r="S23" s="23">
        <v>0</v>
      </c>
      <c r="T23" s="23">
        <v>0</v>
      </c>
      <c r="U23" s="25">
        <v>43983</v>
      </c>
      <c r="V23" s="25">
        <v>44012</v>
      </c>
      <c r="W23" s="23" t="s">
        <v>51</v>
      </c>
    </row>
    <row r="24" spans="1:23" s="3" customFormat="1" ht="45" customHeight="1">
      <c r="A24" s="21" t="s">
        <v>162</v>
      </c>
      <c r="B24" s="23">
        <v>301</v>
      </c>
      <c r="C24" s="23">
        <v>35100003</v>
      </c>
      <c r="D24" s="22" t="s">
        <v>69</v>
      </c>
      <c r="E24" s="24">
        <v>35102</v>
      </c>
      <c r="F24" s="27">
        <v>5000000</v>
      </c>
      <c r="G24" s="27">
        <v>5000000</v>
      </c>
      <c r="H24" s="27">
        <v>5000000</v>
      </c>
      <c r="I24" s="23">
        <v>1</v>
      </c>
      <c r="J24" s="23">
        <v>611</v>
      </c>
      <c r="K24" s="23" t="s">
        <v>50</v>
      </c>
      <c r="L24" s="23">
        <v>15</v>
      </c>
      <c r="M24" s="23">
        <v>0</v>
      </c>
      <c r="N24" s="23">
        <v>45</v>
      </c>
      <c r="O24" s="23">
        <v>55</v>
      </c>
      <c r="P24" s="23">
        <v>0</v>
      </c>
      <c r="Q24" s="25">
        <v>43891</v>
      </c>
      <c r="R24" s="23">
        <v>0</v>
      </c>
      <c r="S24" s="23">
        <v>0</v>
      </c>
      <c r="T24" s="23">
        <v>0</v>
      </c>
      <c r="U24" s="25">
        <v>43905</v>
      </c>
      <c r="V24" s="25">
        <v>43948</v>
      </c>
      <c r="W24" s="23" t="s">
        <v>51</v>
      </c>
    </row>
    <row r="25" spans="1:23" s="3" customFormat="1" ht="60" customHeight="1">
      <c r="A25" s="21" t="s">
        <v>163</v>
      </c>
      <c r="B25" s="23">
        <v>301</v>
      </c>
      <c r="C25" s="23">
        <v>35100003</v>
      </c>
      <c r="D25" s="22" t="s">
        <v>70</v>
      </c>
      <c r="E25" s="24">
        <v>35102</v>
      </c>
      <c r="F25" s="27">
        <v>2000000</v>
      </c>
      <c r="G25" s="27">
        <v>2000000</v>
      </c>
      <c r="H25" s="27">
        <v>2000000</v>
      </c>
      <c r="I25" s="23">
        <v>1</v>
      </c>
      <c r="J25" s="23">
        <v>611</v>
      </c>
      <c r="K25" s="23" t="s">
        <v>50</v>
      </c>
      <c r="L25" s="23">
        <v>11</v>
      </c>
      <c r="M25" s="23">
        <v>0</v>
      </c>
      <c r="N25" s="23">
        <v>0</v>
      </c>
      <c r="O25" s="23">
        <v>100</v>
      </c>
      <c r="P25" s="23">
        <v>0</v>
      </c>
      <c r="Q25" s="25">
        <v>43891</v>
      </c>
      <c r="R25" s="23">
        <v>0</v>
      </c>
      <c r="S25" s="23">
        <v>0</v>
      </c>
      <c r="T25" s="23">
        <v>0</v>
      </c>
      <c r="U25" s="25">
        <v>44055</v>
      </c>
      <c r="V25" s="25">
        <v>44065</v>
      </c>
      <c r="W25" s="23" t="s">
        <v>51</v>
      </c>
    </row>
    <row r="26" spans="1:23" s="3" customFormat="1" ht="58.5" customHeight="1">
      <c r="A26" s="21" t="s">
        <v>164</v>
      </c>
      <c r="B26" s="23">
        <v>301</v>
      </c>
      <c r="C26" s="23">
        <v>35100003</v>
      </c>
      <c r="D26" s="22" t="s">
        <v>71</v>
      </c>
      <c r="E26" s="24">
        <v>35102</v>
      </c>
      <c r="F26" s="27">
        <v>2700000</v>
      </c>
      <c r="G26" s="27">
        <v>2700000</v>
      </c>
      <c r="H26" s="27">
        <v>2700000</v>
      </c>
      <c r="I26" s="23">
        <v>1</v>
      </c>
      <c r="J26" s="23">
        <v>611</v>
      </c>
      <c r="K26" s="23" t="s">
        <v>50</v>
      </c>
      <c r="L26" s="23">
        <v>11</v>
      </c>
      <c r="M26" s="23">
        <v>0</v>
      </c>
      <c r="N26" s="23">
        <v>0</v>
      </c>
      <c r="O26" s="23">
        <v>25</v>
      </c>
      <c r="P26" s="23">
        <v>75</v>
      </c>
      <c r="Q26" s="25">
        <v>43891</v>
      </c>
      <c r="R26" s="23">
        <v>0</v>
      </c>
      <c r="S26" s="23">
        <v>0</v>
      </c>
      <c r="T26" s="23">
        <v>0</v>
      </c>
      <c r="U26" s="25">
        <v>44081</v>
      </c>
      <c r="V26" s="25">
        <v>44152</v>
      </c>
      <c r="W26" s="23" t="s">
        <v>51</v>
      </c>
    </row>
    <row r="27" spans="1:23" s="3" customFormat="1" ht="57" customHeight="1">
      <c r="A27" s="21" t="s">
        <v>165</v>
      </c>
      <c r="B27" s="23">
        <v>301</v>
      </c>
      <c r="C27" s="23">
        <v>35100003</v>
      </c>
      <c r="D27" s="22" t="s">
        <v>72</v>
      </c>
      <c r="E27" s="24">
        <v>35102</v>
      </c>
      <c r="F27" s="27">
        <v>1500000</v>
      </c>
      <c r="G27" s="27">
        <v>1500000</v>
      </c>
      <c r="H27" s="27">
        <v>1500000</v>
      </c>
      <c r="I27" s="23">
        <v>1</v>
      </c>
      <c r="J27" s="23">
        <v>611</v>
      </c>
      <c r="K27" s="23" t="s">
        <v>50</v>
      </c>
      <c r="L27" s="23">
        <v>11</v>
      </c>
      <c r="M27" s="23">
        <v>0</v>
      </c>
      <c r="N27" s="23">
        <v>35</v>
      </c>
      <c r="O27" s="23">
        <v>65</v>
      </c>
      <c r="P27" s="23">
        <v>0</v>
      </c>
      <c r="Q27" s="25">
        <v>43891</v>
      </c>
      <c r="R27" s="23">
        <v>0</v>
      </c>
      <c r="S27" s="23">
        <v>0</v>
      </c>
      <c r="T27" s="23">
        <v>0</v>
      </c>
      <c r="U27" s="25">
        <v>44063</v>
      </c>
      <c r="V27" s="25">
        <v>44104</v>
      </c>
      <c r="W27" s="23" t="s">
        <v>51</v>
      </c>
    </row>
    <row r="28" spans="1:23" s="3" customFormat="1" ht="67.5" customHeight="1">
      <c r="A28" s="21" t="s">
        <v>166</v>
      </c>
      <c r="B28" s="23">
        <v>301</v>
      </c>
      <c r="C28" s="23">
        <v>35100003</v>
      </c>
      <c r="D28" s="22" t="s">
        <v>73</v>
      </c>
      <c r="E28" s="24">
        <v>35102</v>
      </c>
      <c r="F28" s="27">
        <v>1000000</v>
      </c>
      <c r="G28" s="27">
        <v>1000000</v>
      </c>
      <c r="H28" s="27">
        <v>1000000</v>
      </c>
      <c r="I28" s="23">
        <v>1</v>
      </c>
      <c r="J28" s="23">
        <v>611</v>
      </c>
      <c r="K28" s="23" t="s">
        <v>50</v>
      </c>
      <c r="L28" s="23">
        <v>11</v>
      </c>
      <c r="M28" s="23">
        <v>0</v>
      </c>
      <c r="N28" s="23">
        <v>0</v>
      </c>
      <c r="O28" s="23">
        <v>100</v>
      </c>
      <c r="P28" s="23">
        <v>0</v>
      </c>
      <c r="Q28" s="25">
        <v>43891</v>
      </c>
      <c r="R28" s="23">
        <v>0</v>
      </c>
      <c r="S28" s="23">
        <v>0</v>
      </c>
      <c r="T28" s="23">
        <v>0</v>
      </c>
      <c r="U28" s="25">
        <v>44025</v>
      </c>
      <c r="V28" s="25">
        <v>44070</v>
      </c>
      <c r="W28" s="23" t="s">
        <v>53</v>
      </c>
    </row>
    <row r="29" spans="1:23" s="3" customFormat="1" ht="56.25" customHeight="1">
      <c r="A29" s="21" t="s">
        <v>167</v>
      </c>
      <c r="B29" s="23">
        <v>301</v>
      </c>
      <c r="C29" s="23">
        <v>35100003</v>
      </c>
      <c r="D29" s="22" t="s">
        <v>74</v>
      </c>
      <c r="E29" s="24">
        <v>35102</v>
      </c>
      <c r="F29" s="27">
        <v>800000</v>
      </c>
      <c r="G29" s="27">
        <v>800000</v>
      </c>
      <c r="H29" s="27">
        <v>800000</v>
      </c>
      <c r="I29" s="23">
        <v>1</v>
      </c>
      <c r="J29" s="23">
        <v>611</v>
      </c>
      <c r="K29" s="23" t="s">
        <v>50</v>
      </c>
      <c r="L29" s="23">
        <v>11</v>
      </c>
      <c r="M29" s="23">
        <v>0</v>
      </c>
      <c r="N29" s="23">
        <v>0</v>
      </c>
      <c r="O29" s="23">
        <v>100</v>
      </c>
      <c r="P29" s="23">
        <v>0</v>
      </c>
      <c r="Q29" s="25">
        <v>43891</v>
      </c>
      <c r="R29" s="23">
        <v>0</v>
      </c>
      <c r="S29" s="23">
        <v>0</v>
      </c>
      <c r="T29" s="23">
        <v>0</v>
      </c>
      <c r="U29" s="25">
        <v>43984</v>
      </c>
      <c r="V29" s="25">
        <v>44029</v>
      </c>
      <c r="W29" s="23" t="s">
        <v>53</v>
      </c>
    </row>
    <row r="30" spans="1:23" s="3" customFormat="1" ht="55.5" customHeight="1">
      <c r="A30" s="21" t="s">
        <v>168</v>
      </c>
      <c r="B30" s="23">
        <v>301</v>
      </c>
      <c r="C30" s="23">
        <v>35100003</v>
      </c>
      <c r="D30" s="22" t="s">
        <v>75</v>
      </c>
      <c r="E30" s="24">
        <v>35102</v>
      </c>
      <c r="F30" s="27">
        <v>1000000</v>
      </c>
      <c r="G30" s="27">
        <v>1000000</v>
      </c>
      <c r="H30" s="27">
        <v>1000000</v>
      </c>
      <c r="I30" s="23">
        <v>1</v>
      </c>
      <c r="J30" s="23">
        <v>611</v>
      </c>
      <c r="K30" s="23" t="s">
        <v>50</v>
      </c>
      <c r="L30" s="23">
        <v>11</v>
      </c>
      <c r="M30" s="23">
        <v>0</v>
      </c>
      <c r="N30" s="23">
        <v>0</v>
      </c>
      <c r="O30" s="23">
        <v>100</v>
      </c>
      <c r="P30" s="23">
        <v>0</v>
      </c>
      <c r="Q30" s="25">
        <v>43891</v>
      </c>
      <c r="R30" s="23">
        <v>0</v>
      </c>
      <c r="S30" s="23">
        <v>0</v>
      </c>
      <c r="T30" s="23">
        <v>0</v>
      </c>
      <c r="U30" s="25">
        <v>43984</v>
      </c>
      <c r="V30" s="25">
        <v>44029</v>
      </c>
      <c r="W30" s="23" t="s">
        <v>53</v>
      </c>
    </row>
    <row r="31" spans="1:23" s="3" customFormat="1" ht="56.25" customHeight="1">
      <c r="A31" s="21" t="s">
        <v>169</v>
      </c>
      <c r="B31" s="23">
        <v>301</v>
      </c>
      <c r="C31" s="23">
        <v>35100003</v>
      </c>
      <c r="D31" s="22" t="s">
        <v>76</v>
      </c>
      <c r="E31" s="24">
        <v>35102</v>
      </c>
      <c r="F31" s="27">
        <v>1200000</v>
      </c>
      <c r="G31" s="27">
        <v>1200000</v>
      </c>
      <c r="H31" s="27">
        <v>1200000</v>
      </c>
      <c r="I31" s="23">
        <v>1</v>
      </c>
      <c r="J31" s="23">
        <v>611</v>
      </c>
      <c r="K31" s="23" t="s">
        <v>50</v>
      </c>
      <c r="L31" s="23">
        <v>11</v>
      </c>
      <c r="M31" s="23">
        <v>0</v>
      </c>
      <c r="N31" s="23">
        <v>0</v>
      </c>
      <c r="O31" s="23">
        <v>60</v>
      </c>
      <c r="P31" s="23">
        <v>40</v>
      </c>
      <c r="Q31" s="25">
        <v>43891</v>
      </c>
      <c r="R31" s="23">
        <v>0</v>
      </c>
      <c r="S31" s="23">
        <v>0</v>
      </c>
      <c r="T31" s="23">
        <v>0</v>
      </c>
      <c r="U31" s="25">
        <v>44078</v>
      </c>
      <c r="V31" s="25">
        <v>44118</v>
      </c>
      <c r="W31" s="23" t="s">
        <v>53</v>
      </c>
    </row>
    <row r="32" spans="1:23" s="3" customFormat="1" ht="33.75" customHeight="1">
      <c r="A32" s="21" t="s">
        <v>170</v>
      </c>
      <c r="B32" s="23">
        <v>301</v>
      </c>
      <c r="C32" s="23">
        <v>35100003</v>
      </c>
      <c r="D32" s="22" t="s">
        <v>77</v>
      </c>
      <c r="E32" s="24">
        <v>35102</v>
      </c>
      <c r="F32" s="27">
        <v>1300000</v>
      </c>
      <c r="G32" s="27">
        <v>1300000</v>
      </c>
      <c r="H32" s="27">
        <v>1300000</v>
      </c>
      <c r="I32" s="23">
        <v>1</v>
      </c>
      <c r="J32" s="23">
        <v>611</v>
      </c>
      <c r="K32" s="23" t="s">
        <v>50</v>
      </c>
      <c r="L32" s="23">
        <v>12</v>
      </c>
      <c r="M32" s="23">
        <v>0</v>
      </c>
      <c r="N32" s="23">
        <v>0</v>
      </c>
      <c r="O32" s="23">
        <v>60</v>
      </c>
      <c r="P32" s="23">
        <v>40</v>
      </c>
      <c r="Q32" s="25">
        <v>43891</v>
      </c>
      <c r="R32" s="23">
        <v>0</v>
      </c>
      <c r="S32" s="23">
        <v>0</v>
      </c>
      <c r="T32" s="23">
        <v>0</v>
      </c>
      <c r="U32" s="25">
        <v>44078</v>
      </c>
      <c r="V32" s="25">
        <v>44118</v>
      </c>
      <c r="W32" s="23" t="s">
        <v>53</v>
      </c>
    </row>
    <row r="33" spans="1:23" s="3" customFormat="1" ht="32.25" customHeight="1">
      <c r="A33" s="21" t="s">
        <v>171</v>
      </c>
      <c r="B33" s="23">
        <v>301</v>
      </c>
      <c r="C33" s="23">
        <v>35100003</v>
      </c>
      <c r="D33" s="22" t="s">
        <v>78</v>
      </c>
      <c r="E33" s="24">
        <v>35102</v>
      </c>
      <c r="F33" s="27">
        <v>6160000</v>
      </c>
      <c r="G33" s="27">
        <v>6160000</v>
      </c>
      <c r="H33" s="27">
        <v>6160000</v>
      </c>
      <c r="I33" s="23">
        <v>1</v>
      </c>
      <c r="J33" s="23">
        <v>611</v>
      </c>
      <c r="K33" s="23" t="s">
        <v>50</v>
      </c>
      <c r="L33" s="23">
        <v>14</v>
      </c>
      <c r="M33" s="23">
        <v>0</v>
      </c>
      <c r="N33" s="23">
        <v>0</v>
      </c>
      <c r="O33" s="23">
        <v>0</v>
      </c>
      <c r="P33" s="23">
        <v>100</v>
      </c>
      <c r="Q33" s="25">
        <v>43891</v>
      </c>
      <c r="R33" s="23">
        <v>0</v>
      </c>
      <c r="S33" s="23">
        <v>0</v>
      </c>
      <c r="T33" s="23">
        <v>0</v>
      </c>
      <c r="U33" s="25">
        <v>44120</v>
      </c>
      <c r="V33" s="25">
        <v>44161</v>
      </c>
      <c r="W33" s="23" t="s">
        <v>51</v>
      </c>
    </row>
    <row r="34" spans="1:23" s="3" customFormat="1" ht="60.75" customHeight="1">
      <c r="A34" s="21" t="s">
        <v>172</v>
      </c>
      <c r="B34" s="23">
        <v>301</v>
      </c>
      <c r="C34" s="23">
        <v>35100003</v>
      </c>
      <c r="D34" s="22" t="s">
        <v>79</v>
      </c>
      <c r="E34" s="24">
        <v>35102</v>
      </c>
      <c r="F34" s="27">
        <v>4099999.9999999995</v>
      </c>
      <c r="G34" s="27">
        <v>4099999.9999999995</v>
      </c>
      <c r="H34" s="27">
        <v>4099999.9999999995</v>
      </c>
      <c r="I34" s="23">
        <v>1</v>
      </c>
      <c r="J34" s="23">
        <v>611</v>
      </c>
      <c r="K34" s="23" t="s">
        <v>50</v>
      </c>
      <c r="L34" s="23">
        <v>18</v>
      </c>
      <c r="M34" s="23">
        <v>0</v>
      </c>
      <c r="N34" s="23">
        <v>0</v>
      </c>
      <c r="O34" s="23">
        <v>70</v>
      </c>
      <c r="P34" s="23">
        <v>30</v>
      </c>
      <c r="Q34" s="25">
        <v>43891</v>
      </c>
      <c r="R34" s="23">
        <v>0</v>
      </c>
      <c r="S34" s="23">
        <v>0</v>
      </c>
      <c r="T34" s="23">
        <v>0</v>
      </c>
      <c r="U34" s="25">
        <v>44083</v>
      </c>
      <c r="V34" s="25">
        <v>44128</v>
      </c>
      <c r="W34" s="23" t="s">
        <v>51</v>
      </c>
    </row>
    <row r="35" spans="1:23" s="3" customFormat="1" ht="33" customHeight="1">
      <c r="A35" s="21" t="s">
        <v>173</v>
      </c>
      <c r="B35" s="23">
        <v>301</v>
      </c>
      <c r="C35" s="23">
        <v>35100003</v>
      </c>
      <c r="D35" s="22" t="s">
        <v>80</v>
      </c>
      <c r="E35" s="24">
        <v>35102</v>
      </c>
      <c r="F35" s="27">
        <v>2500000</v>
      </c>
      <c r="G35" s="27">
        <v>2500000</v>
      </c>
      <c r="H35" s="27">
        <v>2500000</v>
      </c>
      <c r="I35" s="23">
        <v>1</v>
      </c>
      <c r="J35" s="23">
        <v>611</v>
      </c>
      <c r="K35" s="23" t="s">
        <v>50</v>
      </c>
      <c r="L35" s="23">
        <v>19</v>
      </c>
      <c r="M35" s="23">
        <v>0</v>
      </c>
      <c r="N35" s="23">
        <v>0</v>
      </c>
      <c r="O35" s="23">
        <v>50</v>
      </c>
      <c r="P35" s="23">
        <v>50</v>
      </c>
      <c r="Q35" s="25">
        <v>43891</v>
      </c>
      <c r="R35" s="23">
        <v>0</v>
      </c>
      <c r="S35" s="23">
        <v>0</v>
      </c>
      <c r="T35" s="23">
        <v>0</v>
      </c>
      <c r="U35" s="25">
        <v>44075</v>
      </c>
      <c r="V35" s="25">
        <v>44135</v>
      </c>
      <c r="W35" s="23" t="s">
        <v>51</v>
      </c>
    </row>
    <row r="36" spans="1:23" s="3" customFormat="1" ht="57.75" customHeight="1">
      <c r="A36" s="21" t="s">
        <v>174</v>
      </c>
      <c r="B36" s="23">
        <v>301</v>
      </c>
      <c r="C36" s="23">
        <v>35100003</v>
      </c>
      <c r="D36" s="22" t="s">
        <v>81</v>
      </c>
      <c r="E36" s="24">
        <v>35102</v>
      </c>
      <c r="F36" s="27">
        <v>800000</v>
      </c>
      <c r="G36" s="27">
        <v>800000</v>
      </c>
      <c r="H36" s="27">
        <v>800000</v>
      </c>
      <c r="I36" s="23">
        <v>1</v>
      </c>
      <c r="J36" s="23">
        <v>611</v>
      </c>
      <c r="K36" s="23" t="s">
        <v>50</v>
      </c>
      <c r="L36" s="23">
        <v>20</v>
      </c>
      <c r="M36" s="23">
        <v>0</v>
      </c>
      <c r="N36" s="23">
        <v>0</v>
      </c>
      <c r="O36" s="23">
        <v>0</v>
      </c>
      <c r="P36" s="23">
        <v>100</v>
      </c>
      <c r="Q36" s="25">
        <v>43891</v>
      </c>
      <c r="R36" s="23">
        <v>0</v>
      </c>
      <c r="S36" s="23">
        <v>0</v>
      </c>
      <c r="T36" s="23">
        <v>0</v>
      </c>
      <c r="U36" s="25">
        <v>44108</v>
      </c>
      <c r="V36" s="25">
        <v>44160</v>
      </c>
      <c r="W36" s="23" t="s">
        <v>53</v>
      </c>
    </row>
    <row r="37" spans="1:23" s="3" customFormat="1" ht="45.75" customHeight="1">
      <c r="A37" s="21" t="s">
        <v>175</v>
      </c>
      <c r="B37" s="23">
        <v>301</v>
      </c>
      <c r="C37" s="23">
        <v>35100003</v>
      </c>
      <c r="D37" s="22" t="s">
        <v>82</v>
      </c>
      <c r="E37" s="24">
        <v>35102</v>
      </c>
      <c r="F37" s="27">
        <v>500000</v>
      </c>
      <c r="G37" s="27">
        <v>500000</v>
      </c>
      <c r="H37" s="27">
        <v>500000</v>
      </c>
      <c r="I37" s="23">
        <v>1</v>
      </c>
      <c r="J37" s="23">
        <v>611</v>
      </c>
      <c r="K37" s="23" t="s">
        <v>50</v>
      </c>
      <c r="L37" s="23">
        <v>20</v>
      </c>
      <c r="M37" s="23">
        <v>0</v>
      </c>
      <c r="N37" s="23">
        <v>100</v>
      </c>
      <c r="O37" s="23">
        <v>0</v>
      </c>
      <c r="P37" s="23">
        <v>0</v>
      </c>
      <c r="Q37" s="25">
        <v>43891</v>
      </c>
      <c r="R37" s="23">
        <v>0</v>
      </c>
      <c r="S37" s="23">
        <v>0</v>
      </c>
      <c r="T37" s="23">
        <v>0</v>
      </c>
      <c r="U37" s="25">
        <v>43983</v>
      </c>
      <c r="V37" s="25">
        <v>44012</v>
      </c>
      <c r="W37" s="23" t="s">
        <v>83</v>
      </c>
    </row>
    <row r="38" spans="1:23" s="3" customFormat="1" ht="34.5" customHeight="1">
      <c r="A38" s="21" t="s">
        <v>176</v>
      </c>
      <c r="B38" s="23">
        <v>301</v>
      </c>
      <c r="C38" s="23">
        <v>35100003</v>
      </c>
      <c r="D38" s="22" t="s">
        <v>84</v>
      </c>
      <c r="E38" s="24">
        <v>35102</v>
      </c>
      <c r="F38" s="27">
        <v>7000000</v>
      </c>
      <c r="G38" s="27">
        <v>7000000</v>
      </c>
      <c r="H38" s="27">
        <v>7000000</v>
      </c>
      <c r="I38" s="23">
        <v>1</v>
      </c>
      <c r="J38" s="23">
        <v>611</v>
      </c>
      <c r="K38" s="23" t="s">
        <v>50</v>
      </c>
      <c r="L38" s="23">
        <v>21</v>
      </c>
      <c r="M38" s="23">
        <v>0</v>
      </c>
      <c r="N38" s="23">
        <v>0</v>
      </c>
      <c r="O38" s="23">
        <v>0</v>
      </c>
      <c r="P38" s="23">
        <v>100</v>
      </c>
      <c r="Q38" s="25">
        <v>43891</v>
      </c>
      <c r="R38" s="23">
        <v>0</v>
      </c>
      <c r="S38" s="23">
        <v>0</v>
      </c>
      <c r="T38" s="23">
        <v>0</v>
      </c>
      <c r="U38" s="25">
        <v>44105</v>
      </c>
      <c r="V38" s="25">
        <v>44165</v>
      </c>
      <c r="W38" s="23" t="s">
        <v>51</v>
      </c>
    </row>
    <row r="39" spans="1:23" s="3" customFormat="1" ht="46.5" customHeight="1">
      <c r="A39" s="21" t="s">
        <v>177</v>
      </c>
      <c r="B39" s="23">
        <v>301</v>
      </c>
      <c r="C39" s="23">
        <v>35100003</v>
      </c>
      <c r="D39" s="22" t="s">
        <v>85</v>
      </c>
      <c r="E39" s="24">
        <v>35102</v>
      </c>
      <c r="F39" s="27">
        <v>4099999.9999999995</v>
      </c>
      <c r="G39" s="27">
        <v>4099999.9999999995</v>
      </c>
      <c r="H39" s="27">
        <v>4099999.9999999995</v>
      </c>
      <c r="I39" s="23">
        <v>1</v>
      </c>
      <c r="J39" s="23">
        <v>611</v>
      </c>
      <c r="K39" s="23" t="s">
        <v>50</v>
      </c>
      <c r="L39" s="23">
        <v>21</v>
      </c>
      <c r="M39" s="23">
        <v>0</v>
      </c>
      <c r="N39" s="23">
        <v>0</v>
      </c>
      <c r="O39" s="23">
        <v>0</v>
      </c>
      <c r="P39" s="23">
        <v>100</v>
      </c>
      <c r="Q39" s="25">
        <v>43891</v>
      </c>
      <c r="R39" s="23">
        <v>0</v>
      </c>
      <c r="S39" s="23">
        <v>0</v>
      </c>
      <c r="T39" s="23">
        <v>0</v>
      </c>
      <c r="U39" s="25">
        <v>44136</v>
      </c>
      <c r="V39" s="25">
        <v>44165</v>
      </c>
      <c r="W39" s="23" t="s">
        <v>51</v>
      </c>
    </row>
    <row r="40" spans="1:23" s="3" customFormat="1" ht="48.75" customHeight="1">
      <c r="A40" s="21" t="s">
        <v>178</v>
      </c>
      <c r="B40" s="23">
        <v>301</v>
      </c>
      <c r="C40" s="23">
        <v>35100003</v>
      </c>
      <c r="D40" s="22" t="s">
        <v>86</v>
      </c>
      <c r="E40" s="24">
        <v>35102</v>
      </c>
      <c r="F40" s="27">
        <v>1700000</v>
      </c>
      <c r="G40" s="27">
        <v>1700000</v>
      </c>
      <c r="H40" s="27">
        <v>1700000</v>
      </c>
      <c r="I40" s="23">
        <v>1</v>
      </c>
      <c r="J40" s="23">
        <v>611</v>
      </c>
      <c r="K40" s="23" t="s">
        <v>50</v>
      </c>
      <c r="L40" s="23">
        <v>28</v>
      </c>
      <c r="M40" s="23">
        <v>0</v>
      </c>
      <c r="N40" s="23">
        <v>0</v>
      </c>
      <c r="O40" s="23">
        <v>0</v>
      </c>
      <c r="P40" s="23">
        <v>100</v>
      </c>
      <c r="Q40" s="25">
        <v>43891</v>
      </c>
      <c r="R40" s="23">
        <v>0</v>
      </c>
      <c r="S40" s="23">
        <v>0</v>
      </c>
      <c r="T40" s="23">
        <v>0</v>
      </c>
      <c r="U40" s="25">
        <v>44116</v>
      </c>
      <c r="V40" s="25">
        <v>44152</v>
      </c>
      <c r="W40" s="23" t="s">
        <v>51</v>
      </c>
    </row>
    <row r="41" spans="1:23" s="3" customFormat="1" ht="42.75" customHeight="1">
      <c r="A41" s="21" t="s">
        <v>179</v>
      </c>
      <c r="B41" s="23">
        <v>301</v>
      </c>
      <c r="C41" s="23">
        <v>35100003</v>
      </c>
      <c r="D41" s="22" t="s">
        <v>87</v>
      </c>
      <c r="E41" s="24">
        <v>35102</v>
      </c>
      <c r="F41" s="27">
        <v>2100000</v>
      </c>
      <c r="G41" s="27">
        <v>2100000</v>
      </c>
      <c r="H41" s="27">
        <v>2100000</v>
      </c>
      <c r="I41" s="23">
        <v>1</v>
      </c>
      <c r="J41" s="23">
        <v>611</v>
      </c>
      <c r="K41" s="23" t="s">
        <v>50</v>
      </c>
      <c r="L41" s="23">
        <v>28</v>
      </c>
      <c r="M41" s="23">
        <v>0</v>
      </c>
      <c r="N41" s="23">
        <v>0</v>
      </c>
      <c r="O41" s="23">
        <v>0</v>
      </c>
      <c r="P41" s="23">
        <v>100</v>
      </c>
      <c r="Q41" s="25">
        <v>43891</v>
      </c>
      <c r="R41" s="23">
        <v>0</v>
      </c>
      <c r="S41" s="23">
        <v>0</v>
      </c>
      <c r="T41" s="23">
        <v>0</v>
      </c>
      <c r="U41" s="25">
        <v>44116</v>
      </c>
      <c r="V41" s="25">
        <v>44152</v>
      </c>
      <c r="W41" s="23" t="s">
        <v>51</v>
      </c>
    </row>
    <row r="42" spans="1:23" s="3" customFormat="1" ht="45" customHeight="1">
      <c r="A42" s="21" t="s">
        <v>180</v>
      </c>
      <c r="B42" s="23">
        <v>301</v>
      </c>
      <c r="C42" s="23">
        <v>35100003</v>
      </c>
      <c r="D42" s="22" t="s">
        <v>88</v>
      </c>
      <c r="E42" s="24">
        <v>35102</v>
      </c>
      <c r="F42" s="27">
        <v>2000000</v>
      </c>
      <c r="G42" s="27">
        <v>2000000</v>
      </c>
      <c r="H42" s="27">
        <v>2000000</v>
      </c>
      <c r="I42" s="23">
        <v>1</v>
      </c>
      <c r="J42" s="23">
        <v>611</v>
      </c>
      <c r="K42" s="23" t="s">
        <v>50</v>
      </c>
      <c r="L42" s="23">
        <v>26</v>
      </c>
      <c r="M42" s="23">
        <v>0</v>
      </c>
      <c r="N42" s="23">
        <v>0</v>
      </c>
      <c r="O42" s="23">
        <v>0</v>
      </c>
      <c r="P42" s="23">
        <v>100</v>
      </c>
      <c r="Q42" s="25">
        <v>43891</v>
      </c>
      <c r="R42" s="23">
        <v>0</v>
      </c>
      <c r="S42" s="23">
        <v>0</v>
      </c>
      <c r="T42" s="23">
        <v>0</v>
      </c>
      <c r="U42" s="25">
        <v>44109</v>
      </c>
      <c r="V42" s="25">
        <v>44160</v>
      </c>
      <c r="W42" s="23" t="s">
        <v>51</v>
      </c>
    </row>
    <row r="43" spans="1:23" s="3" customFormat="1" ht="54.75" customHeight="1">
      <c r="A43" s="21" t="s">
        <v>181</v>
      </c>
      <c r="B43" s="23">
        <v>301</v>
      </c>
      <c r="C43" s="23">
        <v>35100003</v>
      </c>
      <c r="D43" s="22" t="s">
        <v>89</v>
      </c>
      <c r="E43" s="24">
        <v>35102</v>
      </c>
      <c r="F43" s="27">
        <v>6000000</v>
      </c>
      <c r="G43" s="27">
        <v>6000000</v>
      </c>
      <c r="H43" s="27">
        <v>6000000</v>
      </c>
      <c r="I43" s="23">
        <v>1</v>
      </c>
      <c r="J43" s="23">
        <v>611</v>
      </c>
      <c r="K43" s="23" t="s">
        <v>50</v>
      </c>
      <c r="L43" s="23">
        <v>30</v>
      </c>
      <c r="M43" s="23">
        <v>0</v>
      </c>
      <c r="N43" s="23">
        <v>0</v>
      </c>
      <c r="O43" s="23">
        <v>0</v>
      </c>
      <c r="P43" s="23">
        <v>100</v>
      </c>
      <c r="Q43" s="25">
        <v>43891</v>
      </c>
      <c r="R43" s="23">
        <v>0</v>
      </c>
      <c r="S43" s="23">
        <v>0</v>
      </c>
      <c r="T43" s="23">
        <v>0</v>
      </c>
      <c r="U43" s="25">
        <v>44157</v>
      </c>
      <c r="V43" s="25">
        <v>44198</v>
      </c>
      <c r="W43" s="23" t="s">
        <v>51</v>
      </c>
    </row>
    <row r="44" spans="1:23" s="3" customFormat="1" ht="43.5" customHeight="1">
      <c r="A44" s="21" t="s">
        <v>182</v>
      </c>
      <c r="B44" s="23">
        <v>301</v>
      </c>
      <c r="C44" s="23">
        <v>35100003</v>
      </c>
      <c r="D44" s="22" t="s">
        <v>90</v>
      </c>
      <c r="E44" s="24">
        <v>35102</v>
      </c>
      <c r="F44" s="27">
        <v>1100000</v>
      </c>
      <c r="G44" s="27">
        <v>1100000</v>
      </c>
      <c r="H44" s="27">
        <v>1100000</v>
      </c>
      <c r="I44" s="23">
        <v>1</v>
      </c>
      <c r="J44" s="23">
        <v>611</v>
      </c>
      <c r="K44" s="23" t="s">
        <v>50</v>
      </c>
      <c r="L44" s="23">
        <v>31</v>
      </c>
      <c r="M44" s="23">
        <v>0</v>
      </c>
      <c r="N44" s="23">
        <v>0</v>
      </c>
      <c r="O44" s="23">
        <v>1</v>
      </c>
      <c r="P44" s="23">
        <v>100</v>
      </c>
      <c r="Q44" s="25">
        <v>43891</v>
      </c>
      <c r="R44" s="23">
        <v>0</v>
      </c>
      <c r="S44" s="23">
        <v>0</v>
      </c>
      <c r="T44" s="23">
        <v>0</v>
      </c>
      <c r="U44" s="25">
        <v>44105</v>
      </c>
      <c r="V44" s="25">
        <v>44134</v>
      </c>
      <c r="W44" s="23" t="s">
        <v>53</v>
      </c>
    </row>
    <row r="45" spans="1:23" s="3" customFormat="1" ht="57.75" customHeight="1">
      <c r="A45" s="21" t="s">
        <v>183</v>
      </c>
      <c r="B45" s="23">
        <v>301</v>
      </c>
      <c r="C45" s="23">
        <v>35100003</v>
      </c>
      <c r="D45" s="22" t="s">
        <v>91</v>
      </c>
      <c r="E45" s="24">
        <v>35102</v>
      </c>
      <c r="F45" s="27">
        <v>250000</v>
      </c>
      <c r="G45" s="27">
        <v>250000</v>
      </c>
      <c r="H45" s="27">
        <v>250000</v>
      </c>
      <c r="I45" s="23">
        <v>1</v>
      </c>
      <c r="J45" s="23">
        <v>611</v>
      </c>
      <c r="K45" s="23" t="s">
        <v>50</v>
      </c>
      <c r="L45" s="23">
        <v>3</v>
      </c>
      <c r="M45" s="23">
        <v>0</v>
      </c>
      <c r="N45" s="23">
        <v>0</v>
      </c>
      <c r="O45" s="23">
        <v>1</v>
      </c>
      <c r="P45" s="23">
        <v>0</v>
      </c>
      <c r="Q45" s="25">
        <v>43891</v>
      </c>
      <c r="R45" s="23">
        <v>0</v>
      </c>
      <c r="S45" s="23">
        <v>0</v>
      </c>
      <c r="T45" s="23">
        <v>0</v>
      </c>
      <c r="U45" s="25">
        <v>44075</v>
      </c>
      <c r="V45" s="25">
        <v>44104</v>
      </c>
      <c r="W45" s="23" t="s">
        <v>83</v>
      </c>
    </row>
    <row r="46" spans="1:23" s="3" customFormat="1" ht="60" customHeight="1">
      <c r="A46" s="21" t="s">
        <v>184</v>
      </c>
      <c r="B46" s="23">
        <v>301</v>
      </c>
      <c r="C46" s="23">
        <v>35100003</v>
      </c>
      <c r="D46" s="22" t="s">
        <v>92</v>
      </c>
      <c r="E46" s="24">
        <v>35102</v>
      </c>
      <c r="F46" s="27">
        <v>720000</v>
      </c>
      <c r="G46" s="27">
        <v>720000</v>
      </c>
      <c r="H46" s="27">
        <v>720000</v>
      </c>
      <c r="I46" s="23">
        <v>1</v>
      </c>
      <c r="J46" s="23">
        <v>611</v>
      </c>
      <c r="K46" s="23" t="s">
        <v>50</v>
      </c>
      <c r="L46" s="23">
        <v>4</v>
      </c>
      <c r="M46" s="23">
        <v>0</v>
      </c>
      <c r="N46" s="23">
        <v>0</v>
      </c>
      <c r="O46" s="23">
        <v>0</v>
      </c>
      <c r="P46" s="23">
        <v>100</v>
      </c>
      <c r="Q46" s="25">
        <v>43891</v>
      </c>
      <c r="R46" s="23">
        <v>0</v>
      </c>
      <c r="S46" s="23">
        <v>0</v>
      </c>
      <c r="T46" s="23">
        <v>0</v>
      </c>
      <c r="U46" s="25">
        <v>44105</v>
      </c>
      <c r="V46" s="25">
        <v>44150</v>
      </c>
      <c r="W46" s="23" t="s">
        <v>53</v>
      </c>
    </row>
    <row r="47" spans="1:23" s="3" customFormat="1" ht="33.75" customHeight="1">
      <c r="A47" s="21" t="s">
        <v>185</v>
      </c>
      <c r="B47" s="23">
        <v>301</v>
      </c>
      <c r="C47" s="23">
        <v>35100003</v>
      </c>
      <c r="D47" s="22" t="s">
        <v>93</v>
      </c>
      <c r="E47" s="24">
        <v>35102</v>
      </c>
      <c r="F47" s="27">
        <v>530000</v>
      </c>
      <c r="G47" s="27">
        <v>530000</v>
      </c>
      <c r="H47" s="27">
        <v>530000</v>
      </c>
      <c r="I47" s="23">
        <v>1</v>
      </c>
      <c r="J47" s="23">
        <v>611</v>
      </c>
      <c r="K47" s="23" t="s">
        <v>50</v>
      </c>
      <c r="L47" s="23">
        <v>4</v>
      </c>
      <c r="M47" s="23">
        <v>0</v>
      </c>
      <c r="N47" s="23">
        <v>0</v>
      </c>
      <c r="O47" s="23">
        <v>0</v>
      </c>
      <c r="P47" s="23">
        <v>100</v>
      </c>
      <c r="Q47" s="25">
        <v>43891</v>
      </c>
      <c r="R47" s="23">
        <v>0</v>
      </c>
      <c r="S47" s="23">
        <v>0</v>
      </c>
      <c r="T47" s="23">
        <v>0</v>
      </c>
      <c r="U47" s="25">
        <v>44105</v>
      </c>
      <c r="V47" s="25">
        <v>44134</v>
      </c>
      <c r="W47" s="23" t="s">
        <v>53</v>
      </c>
    </row>
    <row r="48" spans="1:23" s="3" customFormat="1" ht="32.25" customHeight="1">
      <c r="A48" s="21" t="s">
        <v>186</v>
      </c>
      <c r="B48" s="23">
        <v>301</v>
      </c>
      <c r="C48" s="23">
        <v>35100003</v>
      </c>
      <c r="D48" s="22" t="s">
        <v>94</v>
      </c>
      <c r="E48" s="24">
        <v>35102</v>
      </c>
      <c r="F48" s="27">
        <v>560000</v>
      </c>
      <c r="G48" s="27">
        <v>560000</v>
      </c>
      <c r="H48" s="27">
        <v>560000</v>
      </c>
      <c r="I48" s="23">
        <v>1</v>
      </c>
      <c r="J48" s="23">
        <v>611</v>
      </c>
      <c r="K48" s="23" t="s">
        <v>50</v>
      </c>
      <c r="L48" s="23">
        <v>4</v>
      </c>
      <c r="M48" s="23">
        <v>0</v>
      </c>
      <c r="N48" s="23">
        <v>0</v>
      </c>
      <c r="O48" s="23">
        <v>0</v>
      </c>
      <c r="P48" s="23">
        <v>100</v>
      </c>
      <c r="Q48" s="25">
        <v>43891</v>
      </c>
      <c r="R48" s="23">
        <v>0</v>
      </c>
      <c r="S48" s="23">
        <v>0</v>
      </c>
      <c r="T48" s="23">
        <v>0</v>
      </c>
      <c r="U48" s="25">
        <v>44136</v>
      </c>
      <c r="V48" s="25">
        <v>44165</v>
      </c>
      <c r="W48" s="23" t="s">
        <v>53</v>
      </c>
    </row>
    <row r="49" spans="1:23" s="3" customFormat="1" ht="75" customHeight="1">
      <c r="A49" s="21" t="s">
        <v>187</v>
      </c>
      <c r="B49" s="23">
        <v>301</v>
      </c>
      <c r="C49" s="23">
        <v>35100003</v>
      </c>
      <c r="D49" s="22" t="s">
        <v>95</v>
      </c>
      <c r="E49" s="24">
        <v>35102</v>
      </c>
      <c r="F49" s="27">
        <v>800000</v>
      </c>
      <c r="G49" s="27">
        <v>800000</v>
      </c>
      <c r="H49" s="27">
        <v>800000</v>
      </c>
      <c r="I49" s="23">
        <v>1</v>
      </c>
      <c r="J49" s="23">
        <v>611</v>
      </c>
      <c r="K49" s="23" t="s">
        <v>50</v>
      </c>
      <c r="L49" s="23">
        <v>4</v>
      </c>
      <c r="M49" s="23">
        <v>0</v>
      </c>
      <c r="N49" s="23">
        <v>0</v>
      </c>
      <c r="O49" s="23">
        <v>0</v>
      </c>
      <c r="P49" s="23">
        <v>100</v>
      </c>
      <c r="Q49" s="25">
        <v>43891</v>
      </c>
      <c r="R49" s="23">
        <v>0</v>
      </c>
      <c r="S49" s="23">
        <v>0</v>
      </c>
      <c r="T49" s="23">
        <v>0</v>
      </c>
      <c r="U49" s="25">
        <v>44105</v>
      </c>
      <c r="V49" s="25">
        <v>44165</v>
      </c>
      <c r="W49" s="23" t="s">
        <v>53</v>
      </c>
    </row>
    <row r="50" spans="1:23" s="3" customFormat="1" ht="45.75" customHeight="1">
      <c r="A50" s="21" t="s">
        <v>188</v>
      </c>
      <c r="B50" s="23">
        <v>301</v>
      </c>
      <c r="C50" s="23">
        <v>35100003</v>
      </c>
      <c r="D50" s="22" t="s">
        <v>96</v>
      </c>
      <c r="E50" s="24">
        <v>35102</v>
      </c>
      <c r="F50" s="27">
        <v>200000</v>
      </c>
      <c r="G50" s="27">
        <v>200000</v>
      </c>
      <c r="H50" s="27">
        <v>200000</v>
      </c>
      <c r="I50" s="23">
        <v>1</v>
      </c>
      <c r="J50" s="23">
        <v>611</v>
      </c>
      <c r="K50" s="23" t="s">
        <v>50</v>
      </c>
      <c r="L50" s="23">
        <v>9</v>
      </c>
      <c r="M50" s="23">
        <v>0</v>
      </c>
      <c r="N50" s="23">
        <v>100</v>
      </c>
      <c r="O50" s="23">
        <v>0</v>
      </c>
      <c r="P50" s="23">
        <v>0</v>
      </c>
      <c r="Q50" s="25">
        <v>43891</v>
      </c>
      <c r="R50" s="23">
        <v>0</v>
      </c>
      <c r="S50" s="23">
        <v>0</v>
      </c>
      <c r="T50" s="23">
        <v>0</v>
      </c>
      <c r="U50" s="25">
        <v>43983</v>
      </c>
      <c r="V50" s="25">
        <v>44012</v>
      </c>
      <c r="W50" s="23" t="s">
        <v>83</v>
      </c>
    </row>
    <row r="51" spans="1:23" s="3" customFormat="1" ht="43.5" customHeight="1">
      <c r="A51" s="21" t="s">
        <v>189</v>
      </c>
      <c r="B51" s="23">
        <v>301</v>
      </c>
      <c r="C51" s="23">
        <v>35100003</v>
      </c>
      <c r="D51" s="22" t="s">
        <v>97</v>
      </c>
      <c r="E51" s="24">
        <v>35102</v>
      </c>
      <c r="F51" s="27">
        <v>1180000</v>
      </c>
      <c r="G51" s="27">
        <v>1180000</v>
      </c>
      <c r="H51" s="27">
        <v>1180000</v>
      </c>
      <c r="I51" s="23">
        <v>1</v>
      </c>
      <c r="J51" s="23">
        <v>611</v>
      </c>
      <c r="K51" s="23" t="s">
        <v>50</v>
      </c>
      <c r="L51" s="23">
        <v>7</v>
      </c>
      <c r="M51" s="23">
        <v>0</v>
      </c>
      <c r="N51" s="23">
        <v>0</v>
      </c>
      <c r="O51" s="23">
        <v>0</v>
      </c>
      <c r="P51" s="23">
        <v>100</v>
      </c>
      <c r="Q51" s="25">
        <v>43891</v>
      </c>
      <c r="R51" s="23">
        <v>0</v>
      </c>
      <c r="S51" s="23">
        <v>0</v>
      </c>
      <c r="T51" s="23">
        <v>0</v>
      </c>
      <c r="U51" s="25">
        <v>44136</v>
      </c>
      <c r="V51" s="25">
        <v>44165</v>
      </c>
      <c r="W51" s="23" t="s">
        <v>53</v>
      </c>
    </row>
    <row r="52" spans="1:23" s="3" customFormat="1" ht="47.25" customHeight="1">
      <c r="A52" s="21" t="s">
        <v>190</v>
      </c>
      <c r="B52" s="23">
        <v>301</v>
      </c>
      <c r="C52" s="23">
        <v>35100003</v>
      </c>
      <c r="D52" s="22" t="s">
        <v>98</v>
      </c>
      <c r="E52" s="24">
        <v>35102</v>
      </c>
      <c r="F52" s="27">
        <v>350000</v>
      </c>
      <c r="G52" s="27">
        <v>350000</v>
      </c>
      <c r="H52" s="27">
        <v>350000</v>
      </c>
      <c r="I52" s="23">
        <v>1</v>
      </c>
      <c r="J52" s="23">
        <v>611</v>
      </c>
      <c r="K52" s="23" t="s">
        <v>50</v>
      </c>
      <c r="L52" s="23">
        <v>7</v>
      </c>
      <c r="M52" s="23">
        <v>0</v>
      </c>
      <c r="N52" s="23">
        <v>0</v>
      </c>
      <c r="O52" s="23">
        <v>0</v>
      </c>
      <c r="P52" s="23">
        <v>100</v>
      </c>
      <c r="Q52" s="25">
        <v>43891</v>
      </c>
      <c r="R52" s="23">
        <v>0</v>
      </c>
      <c r="S52" s="23">
        <v>0</v>
      </c>
      <c r="T52" s="23">
        <v>0</v>
      </c>
      <c r="U52" s="25">
        <v>44106</v>
      </c>
      <c r="V52" s="25">
        <v>44150</v>
      </c>
      <c r="W52" s="23" t="s">
        <v>83</v>
      </c>
    </row>
    <row r="53" spans="1:23" s="3" customFormat="1" ht="62.25" customHeight="1">
      <c r="A53" s="21" t="s">
        <v>191</v>
      </c>
      <c r="B53" s="23">
        <v>301</v>
      </c>
      <c r="C53" s="23">
        <v>35100003</v>
      </c>
      <c r="D53" s="22" t="s">
        <v>99</v>
      </c>
      <c r="E53" s="24">
        <v>35102</v>
      </c>
      <c r="F53" s="27">
        <v>200000</v>
      </c>
      <c r="G53" s="27">
        <v>200000</v>
      </c>
      <c r="H53" s="27">
        <v>200000</v>
      </c>
      <c r="I53" s="23">
        <v>1</v>
      </c>
      <c r="J53" s="23">
        <v>611</v>
      </c>
      <c r="K53" s="23" t="s">
        <v>50</v>
      </c>
      <c r="L53" s="23">
        <v>5</v>
      </c>
      <c r="M53" s="23">
        <v>0</v>
      </c>
      <c r="N53" s="23">
        <v>0</v>
      </c>
      <c r="O53" s="23">
        <v>0</v>
      </c>
      <c r="P53" s="23">
        <v>100</v>
      </c>
      <c r="Q53" s="25">
        <v>43891</v>
      </c>
      <c r="R53" s="23">
        <v>0</v>
      </c>
      <c r="S53" s="23">
        <v>0</v>
      </c>
      <c r="T53" s="23">
        <v>0</v>
      </c>
      <c r="U53" s="25">
        <v>44136</v>
      </c>
      <c r="V53" s="25">
        <v>44175</v>
      </c>
      <c r="W53" s="23" t="s">
        <v>83</v>
      </c>
    </row>
    <row r="54" spans="1:23" s="3" customFormat="1" ht="44.25" customHeight="1">
      <c r="A54" s="21" t="s">
        <v>192</v>
      </c>
      <c r="B54" s="23">
        <v>301</v>
      </c>
      <c r="C54" s="23">
        <v>35100003</v>
      </c>
      <c r="D54" s="22" t="s">
        <v>100</v>
      </c>
      <c r="E54" s="24">
        <v>35102</v>
      </c>
      <c r="F54" s="27">
        <v>250000</v>
      </c>
      <c r="G54" s="27">
        <v>250000</v>
      </c>
      <c r="H54" s="27">
        <v>250000</v>
      </c>
      <c r="I54" s="23">
        <v>1</v>
      </c>
      <c r="J54" s="23">
        <v>611</v>
      </c>
      <c r="K54" s="23" t="s">
        <v>50</v>
      </c>
      <c r="L54" s="23">
        <v>15</v>
      </c>
      <c r="M54" s="23">
        <v>0</v>
      </c>
      <c r="N54" s="23">
        <v>0</v>
      </c>
      <c r="O54" s="23">
        <v>1</v>
      </c>
      <c r="P54" s="23">
        <v>0</v>
      </c>
      <c r="Q54" s="25">
        <v>43891</v>
      </c>
      <c r="R54" s="23">
        <v>0</v>
      </c>
      <c r="S54" s="23">
        <v>0</v>
      </c>
      <c r="T54" s="23">
        <v>0</v>
      </c>
      <c r="U54" s="25">
        <v>44044</v>
      </c>
      <c r="V54" s="25">
        <v>44084</v>
      </c>
      <c r="W54" s="23" t="s">
        <v>83</v>
      </c>
    </row>
    <row r="55" spans="1:23" s="3" customFormat="1" ht="109.5" customHeight="1">
      <c r="A55" s="21" t="s">
        <v>193</v>
      </c>
      <c r="B55" s="23">
        <v>301</v>
      </c>
      <c r="C55" s="23">
        <v>35100003</v>
      </c>
      <c r="D55" s="22" t="s">
        <v>101</v>
      </c>
      <c r="E55" s="24">
        <v>35102</v>
      </c>
      <c r="F55" s="27">
        <v>10000000</v>
      </c>
      <c r="G55" s="27">
        <v>10000000</v>
      </c>
      <c r="H55" s="27">
        <v>10000000</v>
      </c>
      <c r="I55" s="23">
        <v>1</v>
      </c>
      <c r="J55" s="23">
        <v>611</v>
      </c>
      <c r="K55" s="23" t="s">
        <v>50</v>
      </c>
      <c r="L55" s="23">
        <v>15</v>
      </c>
      <c r="M55" s="23">
        <v>0</v>
      </c>
      <c r="N55" s="23">
        <v>0</v>
      </c>
      <c r="O55" s="23">
        <v>25</v>
      </c>
      <c r="P55" s="23">
        <v>75</v>
      </c>
      <c r="Q55" s="25">
        <v>43891</v>
      </c>
      <c r="R55" s="23">
        <v>0</v>
      </c>
      <c r="S55" s="23">
        <v>0</v>
      </c>
      <c r="T55" s="23">
        <v>0</v>
      </c>
      <c r="U55" s="25">
        <v>44075</v>
      </c>
      <c r="V55" s="25">
        <v>44165</v>
      </c>
      <c r="W55" s="23" t="s">
        <v>51</v>
      </c>
    </row>
    <row r="56" spans="1:23" s="3" customFormat="1" ht="57.75" customHeight="1">
      <c r="A56" s="21" t="s">
        <v>194</v>
      </c>
      <c r="B56" s="23">
        <v>301</v>
      </c>
      <c r="C56" s="23">
        <v>35100003</v>
      </c>
      <c r="D56" s="22" t="s">
        <v>102</v>
      </c>
      <c r="E56" s="24">
        <v>35102</v>
      </c>
      <c r="F56" s="27">
        <v>250000</v>
      </c>
      <c r="G56" s="27">
        <v>250000</v>
      </c>
      <c r="H56" s="27">
        <v>250000</v>
      </c>
      <c r="I56" s="23">
        <v>1</v>
      </c>
      <c r="J56" s="23">
        <v>611</v>
      </c>
      <c r="K56" s="23" t="s">
        <v>50</v>
      </c>
      <c r="L56" s="23">
        <v>15</v>
      </c>
      <c r="M56" s="23">
        <v>0</v>
      </c>
      <c r="N56" s="23">
        <v>100</v>
      </c>
      <c r="O56" s="23">
        <v>0</v>
      </c>
      <c r="P56" s="23">
        <v>0</v>
      </c>
      <c r="Q56" s="25">
        <v>43891</v>
      </c>
      <c r="R56" s="23">
        <v>0</v>
      </c>
      <c r="S56" s="23">
        <v>0</v>
      </c>
      <c r="T56" s="23">
        <v>0</v>
      </c>
      <c r="U56" s="25">
        <v>43952</v>
      </c>
      <c r="V56" s="25">
        <v>43981</v>
      </c>
      <c r="W56" s="23" t="s">
        <v>83</v>
      </c>
    </row>
    <row r="57" spans="1:23" s="3" customFormat="1" ht="59.25" customHeight="1">
      <c r="A57" s="21" t="s">
        <v>195</v>
      </c>
      <c r="B57" s="23">
        <v>301</v>
      </c>
      <c r="C57" s="23">
        <v>35100003</v>
      </c>
      <c r="D57" s="22" t="s">
        <v>103</v>
      </c>
      <c r="E57" s="24">
        <v>35102</v>
      </c>
      <c r="F57" s="27">
        <v>250000</v>
      </c>
      <c r="G57" s="27">
        <v>250000</v>
      </c>
      <c r="H57" s="27">
        <v>250000</v>
      </c>
      <c r="I57" s="23">
        <v>1</v>
      </c>
      <c r="J57" s="23">
        <v>611</v>
      </c>
      <c r="K57" s="23" t="s">
        <v>50</v>
      </c>
      <c r="L57" s="23">
        <v>15</v>
      </c>
      <c r="M57" s="23">
        <v>0</v>
      </c>
      <c r="N57" s="23">
        <v>100</v>
      </c>
      <c r="O57" s="23">
        <v>0</v>
      </c>
      <c r="P57" s="23">
        <v>0</v>
      </c>
      <c r="Q57" s="25">
        <v>43891</v>
      </c>
      <c r="R57" s="23">
        <v>0</v>
      </c>
      <c r="S57" s="23">
        <v>0</v>
      </c>
      <c r="T57" s="23">
        <v>0</v>
      </c>
      <c r="U57" s="25">
        <v>43952</v>
      </c>
      <c r="V57" s="25">
        <v>43981</v>
      </c>
      <c r="W57" s="23" t="s">
        <v>83</v>
      </c>
    </row>
    <row r="58" spans="1:23" s="3" customFormat="1" ht="56.25" customHeight="1">
      <c r="A58" s="21" t="s">
        <v>196</v>
      </c>
      <c r="B58" s="23">
        <v>301</v>
      </c>
      <c r="C58" s="23">
        <v>35100003</v>
      </c>
      <c r="D58" s="22" t="s">
        <v>104</v>
      </c>
      <c r="E58" s="24">
        <v>35102</v>
      </c>
      <c r="F58" s="27">
        <v>610000</v>
      </c>
      <c r="G58" s="27">
        <v>610000</v>
      </c>
      <c r="H58" s="27">
        <v>610000</v>
      </c>
      <c r="I58" s="23">
        <v>1</v>
      </c>
      <c r="J58" s="23">
        <v>611</v>
      </c>
      <c r="K58" s="23" t="s">
        <v>50</v>
      </c>
      <c r="L58" s="23">
        <v>12</v>
      </c>
      <c r="M58" s="23">
        <v>0</v>
      </c>
      <c r="N58" s="23">
        <v>100</v>
      </c>
      <c r="O58" s="23">
        <v>0</v>
      </c>
      <c r="P58" s="23">
        <v>0</v>
      </c>
      <c r="Q58" s="25">
        <v>43891</v>
      </c>
      <c r="R58" s="23">
        <v>0</v>
      </c>
      <c r="S58" s="23">
        <v>0</v>
      </c>
      <c r="T58" s="23">
        <v>0</v>
      </c>
      <c r="U58" s="25">
        <v>43952</v>
      </c>
      <c r="V58" s="25">
        <v>43981</v>
      </c>
      <c r="W58" s="23" t="s">
        <v>83</v>
      </c>
    </row>
    <row r="59" spans="1:23" s="3" customFormat="1" ht="70.5" customHeight="1">
      <c r="A59" s="21" t="s">
        <v>197</v>
      </c>
      <c r="B59" s="23">
        <v>301</v>
      </c>
      <c r="C59" s="23">
        <v>35100003</v>
      </c>
      <c r="D59" s="22" t="s">
        <v>105</v>
      </c>
      <c r="E59" s="24">
        <v>35102</v>
      </c>
      <c r="F59" s="27">
        <v>160000</v>
      </c>
      <c r="G59" s="27">
        <v>160000</v>
      </c>
      <c r="H59" s="27">
        <v>160000</v>
      </c>
      <c r="I59" s="23">
        <v>1</v>
      </c>
      <c r="J59" s="23">
        <v>611</v>
      </c>
      <c r="K59" s="23" t="s">
        <v>50</v>
      </c>
      <c r="L59" s="23">
        <v>12</v>
      </c>
      <c r="M59" s="23">
        <v>0</v>
      </c>
      <c r="N59" s="23">
        <v>100</v>
      </c>
      <c r="O59" s="23">
        <v>0</v>
      </c>
      <c r="P59" s="23">
        <v>0</v>
      </c>
      <c r="Q59" s="25">
        <v>43891</v>
      </c>
      <c r="R59" s="23">
        <v>0</v>
      </c>
      <c r="S59" s="23">
        <v>0</v>
      </c>
      <c r="T59" s="23">
        <v>0</v>
      </c>
      <c r="U59" s="25">
        <v>43952</v>
      </c>
      <c r="V59" s="25">
        <v>44004</v>
      </c>
      <c r="W59" s="23" t="s">
        <v>83</v>
      </c>
    </row>
    <row r="60" spans="1:23" s="3" customFormat="1" ht="72" customHeight="1">
      <c r="A60" s="21" t="s">
        <v>198</v>
      </c>
      <c r="B60" s="23">
        <v>301</v>
      </c>
      <c r="C60" s="23">
        <v>35100003</v>
      </c>
      <c r="D60" s="22" t="s">
        <v>106</v>
      </c>
      <c r="E60" s="24">
        <v>35102</v>
      </c>
      <c r="F60" s="27">
        <v>100000</v>
      </c>
      <c r="G60" s="27">
        <v>100000</v>
      </c>
      <c r="H60" s="27">
        <v>100000</v>
      </c>
      <c r="I60" s="23">
        <v>1</v>
      </c>
      <c r="J60" s="23">
        <v>611</v>
      </c>
      <c r="K60" s="23" t="s">
        <v>50</v>
      </c>
      <c r="L60" s="23">
        <v>12</v>
      </c>
      <c r="M60" s="23">
        <v>0</v>
      </c>
      <c r="N60" s="23">
        <v>100</v>
      </c>
      <c r="O60" s="23">
        <v>0</v>
      </c>
      <c r="P60" s="23">
        <v>0</v>
      </c>
      <c r="Q60" s="25">
        <v>43891</v>
      </c>
      <c r="R60" s="23">
        <v>0</v>
      </c>
      <c r="S60" s="23">
        <v>0</v>
      </c>
      <c r="T60" s="23">
        <v>0</v>
      </c>
      <c r="U60" s="25">
        <v>43952</v>
      </c>
      <c r="V60" s="25">
        <v>43981</v>
      </c>
      <c r="W60" s="23" t="s">
        <v>83</v>
      </c>
    </row>
    <row r="61" spans="1:23" s="3" customFormat="1" ht="60.75" customHeight="1">
      <c r="A61" s="21" t="s">
        <v>199</v>
      </c>
      <c r="B61" s="23">
        <v>301</v>
      </c>
      <c r="C61" s="23">
        <v>35100003</v>
      </c>
      <c r="D61" s="22" t="s">
        <v>107</v>
      </c>
      <c r="E61" s="24">
        <v>35102</v>
      </c>
      <c r="F61" s="27">
        <v>760000</v>
      </c>
      <c r="G61" s="27">
        <v>760000</v>
      </c>
      <c r="H61" s="27">
        <v>760000</v>
      </c>
      <c r="I61" s="23">
        <v>1</v>
      </c>
      <c r="J61" s="23">
        <v>611</v>
      </c>
      <c r="K61" s="23" t="s">
        <v>50</v>
      </c>
      <c r="L61" s="23">
        <v>12</v>
      </c>
      <c r="M61" s="23">
        <v>0</v>
      </c>
      <c r="N61" s="23">
        <v>0</v>
      </c>
      <c r="O61" s="23">
        <v>100</v>
      </c>
      <c r="P61" s="23">
        <v>0</v>
      </c>
      <c r="Q61" s="25">
        <v>43891</v>
      </c>
      <c r="R61" s="23">
        <v>0</v>
      </c>
      <c r="S61" s="23">
        <v>0</v>
      </c>
      <c r="T61" s="23">
        <v>0</v>
      </c>
      <c r="U61" s="25">
        <v>44075</v>
      </c>
      <c r="V61" s="25">
        <v>44104</v>
      </c>
      <c r="W61" s="23" t="s">
        <v>83</v>
      </c>
    </row>
    <row r="62" spans="1:23" s="3" customFormat="1" ht="73.5" customHeight="1">
      <c r="A62" s="21" t="s">
        <v>200</v>
      </c>
      <c r="B62" s="23">
        <v>301</v>
      </c>
      <c r="C62" s="23">
        <v>35100003</v>
      </c>
      <c r="D62" s="22" t="s">
        <v>108</v>
      </c>
      <c r="E62" s="24">
        <v>35102</v>
      </c>
      <c r="F62" s="27">
        <v>910000</v>
      </c>
      <c r="G62" s="27">
        <v>910000</v>
      </c>
      <c r="H62" s="27">
        <v>910000</v>
      </c>
      <c r="I62" s="23">
        <v>1</v>
      </c>
      <c r="J62" s="23">
        <v>611</v>
      </c>
      <c r="K62" s="23" t="s">
        <v>50</v>
      </c>
      <c r="L62" s="23">
        <v>12</v>
      </c>
      <c r="M62" s="23">
        <v>0</v>
      </c>
      <c r="N62" s="23">
        <v>0</v>
      </c>
      <c r="O62" s="23">
        <v>100</v>
      </c>
      <c r="P62" s="23">
        <v>0</v>
      </c>
      <c r="Q62" s="25">
        <v>43891</v>
      </c>
      <c r="R62" s="23">
        <v>0</v>
      </c>
      <c r="S62" s="23">
        <v>0</v>
      </c>
      <c r="T62" s="23">
        <v>0</v>
      </c>
      <c r="U62" s="25">
        <v>44075</v>
      </c>
      <c r="V62" s="25">
        <v>44104</v>
      </c>
      <c r="W62" s="23" t="s">
        <v>53</v>
      </c>
    </row>
    <row r="63" spans="1:23" s="3" customFormat="1" ht="71.25" customHeight="1">
      <c r="A63" s="21" t="s">
        <v>201</v>
      </c>
      <c r="B63" s="23">
        <v>301</v>
      </c>
      <c r="C63" s="23">
        <v>35100003</v>
      </c>
      <c r="D63" s="22" t="s">
        <v>109</v>
      </c>
      <c r="E63" s="24">
        <v>35102</v>
      </c>
      <c r="F63" s="27">
        <v>350000</v>
      </c>
      <c r="G63" s="27">
        <v>350000</v>
      </c>
      <c r="H63" s="27">
        <v>350000</v>
      </c>
      <c r="I63" s="23">
        <v>1</v>
      </c>
      <c r="J63" s="23">
        <v>611</v>
      </c>
      <c r="K63" s="23" t="s">
        <v>50</v>
      </c>
      <c r="L63" s="23">
        <v>12</v>
      </c>
      <c r="M63" s="23">
        <v>0</v>
      </c>
      <c r="N63" s="23">
        <v>0</v>
      </c>
      <c r="O63" s="23">
        <v>100</v>
      </c>
      <c r="P63" s="23">
        <v>0</v>
      </c>
      <c r="Q63" s="25">
        <v>43891</v>
      </c>
      <c r="R63" s="23">
        <v>0</v>
      </c>
      <c r="S63" s="23">
        <v>0</v>
      </c>
      <c r="T63" s="23">
        <v>0</v>
      </c>
      <c r="U63" s="25">
        <v>44075</v>
      </c>
      <c r="V63" s="25">
        <v>44104</v>
      </c>
      <c r="W63" s="23" t="s">
        <v>83</v>
      </c>
    </row>
    <row r="64" spans="1:23" s="3" customFormat="1" ht="58.5" customHeight="1">
      <c r="A64" s="21" t="s">
        <v>202</v>
      </c>
      <c r="B64" s="23">
        <v>301</v>
      </c>
      <c r="C64" s="23">
        <v>35100003</v>
      </c>
      <c r="D64" s="22" t="s">
        <v>110</v>
      </c>
      <c r="E64" s="24">
        <v>35102</v>
      </c>
      <c r="F64" s="27">
        <v>830000</v>
      </c>
      <c r="G64" s="27">
        <v>830000</v>
      </c>
      <c r="H64" s="27">
        <v>830000</v>
      </c>
      <c r="I64" s="23">
        <v>1</v>
      </c>
      <c r="J64" s="23">
        <v>611</v>
      </c>
      <c r="K64" s="23" t="s">
        <v>50</v>
      </c>
      <c r="L64" s="23">
        <v>12</v>
      </c>
      <c r="M64" s="23">
        <v>0</v>
      </c>
      <c r="N64" s="23">
        <v>0</v>
      </c>
      <c r="O64" s="23">
        <v>75</v>
      </c>
      <c r="P64" s="23">
        <v>25</v>
      </c>
      <c r="Q64" s="25">
        <v>43891</v>
      </c>
      <c r="R64" s="23">
        <v>0</v>
      </c>
      <c r="S64" s="23">
        <v>0</v>
      </c>
      <c r="T64" s="23">
        <v>0</v>
      </c>
      <c r="U64" s="25">
        <v>44075</v>
      </c>
      <c r="V64" s="25">
        <v>44114</v>
      </c>
      <c r="W64" s="23" t="s">
        <v>83</v>
      </c>
    </row>
    <row r="65" spans="1:23" s="3" customFormat="1" ht="57.75" customHeight="1">
      <c r="A65" s="21" t="s">
        <v>203</v>
      </c>
      <c r="B65" s="23">
        <v>301</v>
      </c>
      <c r="C65" s="23">
        <v>35100003</v>
      </c>
      <c r="D65" s="22" t="s">
        <v>111</v>
      </c>
      <c r="E65" s="24">
        <v>35102</v>
      </c>
      <c r="F65" s="27">
        <v>400000</v>
      </c>
      <c r="G65" s="27">
        <v>400000</v>
      </c>
      <c r="H65" s="27">
        <v>400000</v>
      </c>
      <c r="I65" s="23">
        <v>1</v>
      </c>
      <c r="J65" s="23">
        <v>611</v>
      </c>
      <c r="K65" s="23" t="s">
        <v>50</v>
      </c>
      <c r="L65" s="23">
        <v>12</v>
      </c>
      <c r="M65" s="23">
        <v>0</v>
      </c>
      <c r="N65" s="23">
        <v>0</v>
      </c>
      <c r="O65" s="23">
        <v>0</v>
      </c>
      <c r="P65" s="23">
        <v>100</v>
      </c>
      <c r="Q65" s="25">
        <v>43891</v>
      </c>
      <c r="R65" s="23">
        <v>0</v>
      </c>
      <c r="S65" s="23">
        <v>0</v>
      </c>
      <c r="T65" s="23">
        <v>0</v>
      </c>
      <c r="U65" s="25">
        <v>44105</v>
      </c>
      <c r="V65" s="25">
        <v>44145</v>
      </c>
      <c r="W65" s="23" t="s">
        <v>83</v>
      </c>
    </row>
    <row r="66" spans="1:23" s="3" customFormat="1" ht="49.5" customHeight="1">
      <c r="A66" s="21" t="s">
        <v>204</v>
      </c>
      <c r="B66" s="23">
        <v>301</v>
      </c>
      <c r="C66" s="23">
        <v>35100003</v>
      </c>
      <c r="D66" s="22" t="s">
        <v>112</v>
      </c>
      <c r="E66" s="24">
        <v>35102</v>
      </c>
      <c r="F66" s="27">
        <v>3400000</v>
      </c>
      <c r="G66" s="27">
        <v>3400000</v>
      </c>
      <c r="H66" s="27">
        <v>3400000</v>
      </c>
      <c r="I66" s="23">
        <v>1</v>
      </c>
      <c r="J66" s="23">
        <v>611</v>
      </c>
      <c r="K66" s="23" t="s">
        <v>50</v>
      </c>
      <c r="L66" s="23">
        <v>13</v>
      </c>
      <c r="M66" s="23">
        <v>0</v>
      </c>
      <c r="N66" s="23">
        <v>0</v>
      </c>
      <c r="O66" s="23">
        <v>0</v>
      </c>
      <c r="P66" s="23">
        <v>100</v>
      </c>
      <c r="Q66" s="25">
        <v>43891</v>
      </c>
      <c r="R66" s="23">
        <v>0</v>
      </c>
      <c r="S66" s="23">
        <v>0</v>
      </c>
      <c r="T66" s="23">
        <v>0</v>
      </c>
      <c r="U66" s="25">
        <v>44105</v>
      </c>
      <c r="V66" s="25">
        <v>44145</v>
      </c>
      <c r="W66" s="23" t="s">
        <v>51</v>
      </c>
    </row>
    <row r="67" spans="1:23" s="3" customFormat="1" ht="60.75" customHeight="1">
      <c r="A67" s="21" t="s">
        <v>205</v>
      </c>
      <c r="B67" s="23">
        <v>301</v>
      </c>
      <c r="C67" s="23">
        <v>35100003</v>
      </c>
      <c r="D67" s="22" t="s">
        <v>113</v>
      </c>
      <c r="E67" s="24">
        <v>35102</v>
      </c>
      <c r="F67" s="27">
        <v>350000</v>
      </c>
      <c r="G67" s="27">
        <v>350000</v>
      </c>
      <c r="H67" s="27">
        <v>350000</v>
      </c>
      <c r="I67" s="23">
        <v>1</v>
      </c>
      <c r="J67" s="23">
        <v>611</v>
      </c>
      <c r="K67" s="23" t="s">
        <v>50</v>
      </c>
      <c r="L67" s="23">
        <v>16</v>
      </c>
      <c r="M67" s="23">
        <v>0</v>
      </c>
      <c r="N67" s="23">
        <v>0</v>
      </c>
      <c r="O67" s="23">
        <v>0</v>
      </c>
      <c r="P67" s="23">
        <v>100</v>
      </c>
      <c r="Q67" s="25">
        <v>43891</v>
      </c>
      <c r="R67" s="23">
        <v>0</v>
      </c>
      <c r="S67" s="23">
        <v>0</v>
      </c>
      <c r="T67" s="23">
        <v>0</v>
      </c>
      <c r="U67" s="25">
        <v>44136</v>
      </c>
      <c r="V67" s="25">
        <v>44165</v>
      </c>
      <c r="W67" s="23" t="s">
        <v>83</v>
      </c>
    </row>
    <row r="68" spans="1:23" s="3" customFormat="1" ht="48" customHeight="1">
      <c r="A68" s="21" t="s">
        <v>206</v>
      </c>
      <c r="B68" s="23">
        <v>301</v>
      </c>
      <c r="C68" s="23">
        <v>35100003</v>
      </c>
      <c r="D68" s="22" t="s">
        <v>114</v>
      </c>
      <c r="E68" s="24">
        <v>35102</v>
      </c>
      <c r="F68" s="27">
        <v>350000</v>
      </c>
      <c r="G68" s="27">
        <v>350000</v>
      </c>
      <c r="H68" s="27">
        <v>350000</v>
      </c>
      <c r="I68" s="23">
        <v>1</v>
      </c>
      <c r="J68" s="23">
        <v>611</v>
      </c>
      <c r="K68" s="23" t="s">
        <v>50</v>
      </c>
      <c r="L68" s="23">
        <v>16</v>
      </c>
      <c r="M68" s="23">
        <v>0</v>
      </c>
      <c r="N68" s="23">
        <v>0</v>
      </c>
      <c r="O68" s="23">
        <v>0</v>
      </c>
      <c r="P68" s="23">
        <v>100</v>
      </c>
      <c r="Q68" s="25">
        <v>43891</v>
      </c>
      <c r="R68" s="23">
        <v>0</v>
      </c>
      <c r="S68" s="23">
        <v>0</v>
      </c>
      <c r="T68" s="23">
        <v>0</v>
      </c>
      <c r="U68" s="25">
        <v>44136</v>
      </c>
      <c r="V68" s="25">
        <v>44165</v>
      </c>
      <c r="W68" s="23" t="s">
        <v>83</v>
      </c>
    </row>
    <row r="69" spans="1:23" s="3" customFormat="1" ht="69.75" customHeight="1">
      <c r="A69" s="21" t="s">
        <v>207</v>
      </c>
      <c r="B69" s="23">
        <v>301</v>
      </c>
      <c r="C69" s="23">
        <v>35100003</v>
      </c>
      <c r="D69" s="22" t="s">
        <v>115</v>
      </c>
      <c r="E69" s="24">
        <v>35102</v>
      </c>
      <c r="F69" s="27">
        <v>1000000</v>
      </c>
      <c r="G69" s="27">
        <v>1000000</v>
      </c>
      <c r="H69" s="27">
        <v>1000000</v>
      </c>
      <c r="I69" s="23">
        <v>1</v>
      </c>
      <c r="J69" s="23">
        <v>611</v>
      </c>
      <c r="K69" s="23" t="s">
        <v>50</v>
      </c>
      <c r="L69" s="23">
        <v>16</v>
      </c>
      <c r="M69" s="23">
        <v>0</v>
      </c>
      <c r="N69" s="23">
        <v>0</v>
      </c>
      <c r="O69" s="23">
        <v>0</v>
      </c>
      <c r="P69" s="23">
        <v>100</v>
      </c>
      <c r="Q69" s="25">
        <v>43891</v>
      </c>
      <c r="R69" s="23">
        <v>0</v>
      </c>
      <c r="S69" s="23">
        <v>0</v>
      </c>
      <c r="T69" s="23">
        <v>0</v>
      </c>
      <c r="U69" s="25">
        <v>44105</v>
      </c>
      <c r="V69" s="25">
        <v>44165</v>
      </c>
      <c r="W69" s="23" t="s">
        <v>53</v>
      </c>
    </row>
    <row r="70" spans="1:23" s="3" customFormat="1" ht="46.5" customHeight="1">
      <c r="A70" s="21" t="s">
        <v>208</v>
      </c>
      <c r="B70" s="23">
        <v>301</v>
      </c>
      <c r="C70" s="23">
        <v>35100003</v>
      </c>
      <c r="D70" s="22" t="s">
        <v>116</v>
      </c>
      <c r="E70" s="24">
        <v>35102</v>
      </c>
      <c r="F70" s="27">
        <v>700000</v>
      </c>
      <c r="G70" s="27">
        <v>700000</v>
      </c>
      <c r="H70" s="27">
        <v>700000</v>
      </c>
      <c r="I70" s="23">
        <v>1</v>
      </c>
      <c r="J70" s="23">
        <v>611</v>
      </c>
      <c r="K70" s="23" t="s">
        <v>50</v>
      </c>
      <c r="L70" s="23">
        <v>16</v>
      </c>
      <c r="M70" s="23">
        <v>0</v>
      </c>
      <c r="N70" s="23">
        <v>0</v>
      </c>
      <c r="O70" s="23">
        <v>0</v>
      </c>
      <c r="P70" s="23">
        <v>100</v>
      </c>
      <c r="Q70" s="25">
        <v>43891</v>
      </c>
      <c r="R70" s="23">
        <v>0</v>
      </c>
      <c r="S70" s="23">
        <v>0</v>
      </c>
      <c r="T70" s="23">
        <v>0</v>
      </c>
      <c r="U70" s="25">
        <v>44105</v>
      </c>
      <c r="V70" s="25">
        <v>44155</v>
      </c>
      <c r="W70" s="23" t="s">
        <v>83</v>
      </c>
    </row>
    <row r="71" spans="1:23" s="3" customFormat="1" ht="47.25" customHeight="1">
      <c r="A71" s="21" t="s">
        <v>209</v>
      </c>
      <c r="B71" s="23">
        <v>301</v>
      </c>
      <c r="C71" s="23">
        <v>35100003</v>
      </c>
      <c r="D71" s="22" t="s">
        <v>117</v>
      </c>
      <c r="E71" s="24">
        <v>35102</v>
      </c>
      <c r="F71" s="27">
        <v>380000</v>
      </c>
      <c r="G71" s="27">
        <v>380000</v>
      </c>
      <c r="H71" s="27">
        <v>380000</v>
      </c>
      <c r="I71" s="23">
        <v>1</v>
      </c>
      <c r="J71" s="23">
        <v>611</v>
      </c>
      <c r="K71" s="23" t="s">
        <v>50</v>
      </c>
      <c r="L71" s="23">
        <v>16</v>
      </c>
      <c r="M71" s="23">
        <v>0</v>
      </c>
      <c r="N71" s="23">
        <v>0</v>
      </c>
      <c r="O71" s="23">
        <v>0</v>
      </c>
      <c r="P71" s="23">
        <v>100</v>
      </c>
      <c r="Q71" s="25">
        <v>43891</v>
      </c>
      <c r="R71" s="23">
        <v>0</v>
      </c>
      <c r="S71" s="23">
        <v>0</v>
      </c>
      <c r="T71" s="23">
        <v>0</v>
      </c>
      <c r="U71" s="25">
        <v>44105</v>
      </c>
      <c r="V71" s="25">
        <v>44134</v>
      </c>
      <c r="W71" s="23" t="s">
        <v>83</v>
      </c>
    </row>
    <row r="72" spans="1:23" s="3" customFormat="1" ht="57.75" customHeight="1">
      <c r="A72" s="21" t="s">
        <v>210</v>
      </c>
      <c r="B72" s="23">
        <v>301</v>
      </c>
      <c r="C72" s="23">
        <v>35100003</v>
      </c>
      <c r="D72" s="22" t="s">
        <v>118</v>
      </c>
      <c r="E72" s="24">
        <v>35102</v>
      </c>
      <c r="F72" s="27">
        <v>500000</v>
      </c>
      <c r="G72" s="27">
        <v>500000</v>
      </c>
      <c r="H72" s="27">
        <v>500000</v>
      </c>
      <c r="I72" s="23">
        <v>1</v>
      </c>
      <c r="J72" s="23">
        <v>611</v>
      </c>
      <c r="K72" s="23" t="s">
        <v>50</v>
      </c>
      <c r="L72" s="23">
        <v>16</v>
      </c>
      <c r="M72" s="23">
        <v>0</v>
      </c>
      <c r="N72" s="23">
        <v>0</v>
      </c>
      <c r="O72" s="23">
        <v>0</v>
      </c>
      <c r="P72" s="23">
        <v>100</v>
      </c>
      <c r="Q72" s="25">
        <v>43891</v>
      </c>
      <c r="R72" s="23">
        <v>0</v>
      </c>
      <c r="S72" s="23">
        <v>0</v>
      </c>
      <c r="T72" s="23">
        <v>0</v>
      </c>
      <c r="U72" s="25">
        <v>44136</v>
      </c>
      <c r="V72" s="25">
        <v>44175</v>
      </c>
      <c r="W72" s="23" t="s">
        <v>83</v>
      </c>
    </row>
    <row r="73" spans="1:23" s="3" customFormat="1" ht="61.5" customHeight="1">
      <c r="A73" s="21" t="s">
        <v>211</v>
      </c>
      <c r="B73" s="23">
        <v>301</v>
      </c>
      <c r="C73" s="23">
        <v>35100003</v>
      </c>
      <c r="D73" s="22" t="s">
        <v>119</v>
      </c>
      <c r="E73" s="24">
        <v>35102</v>
      </c>
      <c r="F73" s="27">
        <v>1670000</v>
      </c>
      <c r="G73" s="27">
        <v>1670000</v>
      </c>
      <c r="H73" s="27">
        <v>1670000</v>
      </c>
      <c r="I73" s="23">
        <v>1</v>
      </c>
      <c r="J73" s="23">
        <v>611</v>
      </c>
      <c r="K73" s="23" t="s">
        <v>50</v>
      </c>
      <c r="L73" s="23">
        <v>17</v>
      </c>
      <c r="M73" s="23">
        <v>0</v>
      </c>
      <c r="N73" s="23">
        <v>0</v>
      </c>
      <c r="O73" s="23">
        <v>0</v>
      </c>
      <c r="P73" s="23">
        <v>100</v>
      </c>
      <c r="Q73" s="25">
        <v>43891</v>
      </c>
      <c r="R73" s="23">
        <v>0</v>
      </c>
      <c r="S73" s="23">
        <v>0</v>
      </c>
      <c r="T73" s="23">
        <v>0</v>
      </c>
      <c r="U73" s="25">
        <v>44105</v>
      </c>
      <c r="V73" s="25">
        <v>44145</v>
      </c>
      <c r="W73" s="23" t="s">
        <v>53</v>
      </c>
    </row>
    <row r="74" spans="1:23" s="3" customFormat="1" ht="36.75" customHeight="1">
      <c r="A74" s="21" t="s">
        <v>212</v>
      </c>
      <c r="B74" s="23">
        <v>301</v>
      </c>
      <c r="C74" s="23">
        <v>35100003</v>
      </c>
      <c r="D74" s="22" t="s">
        <v>120</v>
      </c>
      <c r="E74" s="24">
        <v>35102</v>
      </c>
      <c r="F74" s="27">
        <v>80000</v>
      </c>
      <c r="G74" s="27">
        <v>80000</v>
      </c>
      <c r="H74" s="27">
        <v>80000</v>
      </c>
      <c r="I74" s="23">
        <v>1</v>
      </c>
      <c r="J74" s="23">
        <v>611</v>
      </c>
      <c r="K74" s="23" t="s">
        <v>50</v>
      </c>
      <c r="L74" s="23">
        <v>17</v>
      </c>
      <c r="M74" s="23">
        <v>0</v>
      </c>
      <c r="N74" s="23">
        <v>100</v>
      </c>
      <c r="O74" s="23">
        <v>0</v>
      </c>
      <c r="P74" s="23">
        <v>0</v>
      </c>
      <c r="Q74" s="25">
        <v>43891</v>
      </c>
      <c r="R74" s="23">
        <v>0</v>
      </c>
      <c r="S74" s="23">
        <v>0</v>
      </c>
      <c r="T74" s="23">
        <v>0</v>
      </c>
      <c r="U74" s="25">
        <v>43952</v>
      </c>
      <c r="V74" s="25">
        <v>43981</v>
      </c>
      <c r="W74" s="23" t="s">
        <v>83</v>
      </c>
    </row>
    <row r="75" spans="1:23" s="3" customFormat="1" ht="57.75" customHeight="1">
      <c r="A75" s="21" t="s">
        <v>213</v>
      </c>
      <c r="B75" s="23">
        <v>301</v>
      </c>
      <c r="C75" s="23">
        <v>35100003</v>
      </c>
      <c r="D75" s="22" t="s">
        <v>121</v>
      </c>
      <c r="E75" s="24">
        <v>35102</v>
      </c>
      <c r="F75" s="27">
        <v>290000</v>
      </c>
      <c r="G75" s="27">
        <v>290000</v>
      </c>
      <c r="H75" s="27">
        <v>290000</v>
      </c>
      <c r="I75" s="23">
        <v>1</v>
      </c>
      <c r="J75" s="23">
        <v>611</v>
      </c>
      <c r="K75" s="23" t="s">
        <v>50</v>
      </c>
      <c r="L75" s="23">
        <v>17</v>
      </c>
      <c r="M75" s="23">
        <v>0</v>
      </c>
      <c r="N75" s="23">
        <v>100</v>
      </c>
      <c r="O75" s="23">
        <v>0</v>
      </c>
      <c r="P75" s="23">
        <v>0</v>
      </c>
      <c r="Q75" s="25">
        <v>43891</v>
      </c>
      <c r="R75" s="23">
        <v>0</v>
      </c>
      <c r="S75" s="23">
        <v>0</v>
      </c>
      <c r="T75" s="23">
        <v>0</v>
      </c>
      <c r="U75" s="25">
        <v>43952</v>
      </c>
      <c r="V75" s="25">
        <v>43981</v>
      </c>
      <c r="W75" s="23" t="s">
        <v>83</v>
      </c>
    </row>
    <row r="76" spans="1:23" s="3" customFormat="1" ht="45" customHeight="1">
      <c r="A76" s="21" t="s">
        <v>214</v>
      </c>
      <c r="B76" s="23">
        <v>301</v>
      </c>
      <c r="C76" s="23">
        <v>35100003</v>
      </c>
      <c r="D76" s="22" t="s">
        <v>122</v>
      </c>
      <c r="E76" s="24">
        <v>35102</v>
      </c>
      <c r="F76" s="27">
        <v>300000</v>
      </c>
      <c r="G76" s="27">
        <v>300000</v>
      </c>
      <c r="H76" s="27">
        <v>300000</v>
      </c>
      <c r="I76" s="23">
        <v>1</v>
      </c>
      <c r="J76" s="23">
        <v>611</v>
      </c>
      <c r="K76" s="23" t="s">
        <v>50</v>
      </c>
      <c r="L76" s="23">
        <v>17</v>
      </c>
      <c r="M76" s="23">
        <v>0</v>
      </c>
      <c r="N76" s="23">
        <v>0</v>
      </c>
      <c r="O76" s="23">
        <v>0</v>
      </c>
      <c r="P76" s="23">
        <v>100</v>
      </c>
      <c r="Q76" s="25">
        <v>43891</v>
      </c>
      <c r="R76" s="23">
        <v>0</v>
      </c>
      <c r="S76" s="23">
        <v>0</v>
      </c>
      <c r="T76" s="23">
        <v>0</v>
      </c>
      <c r="U76" s="25">
        <v>44105</v>
      </c>
      <c r="V76" s="25">
        <v>44145</v>
      </c>
      <c r="W76" s="23" t="s">
        <v>83</v>
      </c>
    </row>
    <row r="77" spans="1:23" s="3" customFormat="1" ht="44.25" customHeight="1">
      <c r="A77" s="21" t="s">
        <v>215</v>
      </c>
      <c r="B77" s="23">
        <v>301</v>
      </c>
      <c r="C77" s="23">
        <v>35100003</v>
      </c>
      <c r="D77" s="22" t="s">
        <v>123</v>
      </c>
      <c r="E77" s="24">
        <v>35102</v>
      </c>
      <c r="F77" s="27">
        <v>600000</v>
      </c>
      <c r="G77" s="27">
        <v>600000</v>
      </c>
      <c r="H77" s="27">
        <v>600000</v>
      </c>
      <c r="I77" s="23">
        <v>1</v>
      </c>
      <c r="J77" s="23">
        <v>611</v>
      </c>
      <c r="K77" s="23" t="s">
        <v>50</v>
      </c>
      <c r="L77" s="23">
        <v>20</v>
      </c>
      <c r="M77" s="23">
        <v>0</v>
      </c>
      <c r="N77" s="23">
        <v>0</v>
      </c>
      <c r="O77" s="23">
        <v>0</v>
      </c>
      <c r="P77" s="23">
        <v>100</v>
      </c>
      <c r="Q77" s="25">
        <v>43891</v>
      </c>
      <c r="R77" s="23">
        <v>0</v>
      </c>
      <c r="S77" s="23">
        <v>0</v>
      </c>
      <c r="T77" s="23">
        <v>0</v>
      </c>
      <c r="U77" s="25">
        <v>44105</v>
      </c>
      <c r="V77" s="25">
        <v>44145</v>
      </c>
      <c r="W77" s="23" t="s">
        <v>83</v>
      </c>
    </row>
    <row r="78" spans="1:23" s="3" customFormat="1" ht="45.75" customHeight="1">
      <c r="A78" s="21" t="s">
        <v>216</v>
      </c>
      <c r="B78" s="23">
        <v>301</v>
      </c>
      <c r="C78" s="23">
        <v>35100003</v>
      </c>
      <c r="D78" s="22" t="s">
        <v>124</v>
      </c>
      <c r="E78" s="24">
        <v>35102</v>
      </c>
      <c r="F78" s="27">
        <v>3290000</v>
      </c>
      <c r="G78" s="27">
        <v>3290000</v>
      </c>
      <c r="H78" s="27">
        <v>3290000</v>
      </c>
      <c r="I78" s="23">
        <v>1</v>
      </c>
      <c r="J78" s="23">
        <v>611</v>
      </c>
      <c r="K78" s="23" t="s">
        <v>50</v>
      </c>
      <c r="L78" s="23">
        <v>20</v>
      </c>
      <c r="M78" s="23">
        <v>0</v>
      </c>
      <c r="N78" s="23">
        <v>100</v>
      </c>
      <c r="O78" s="23">
        <v>0</v>
      </c>
      <c r="P78" s="23">
        <v>0</v>
      </c>
      <c r="Q78" s="25">
        <v>43891</v>
      </c>
      <c r="R78" s="23">
        <v>0</v>
      </c>
      <c r="S78" s="23">
        <v>0</v>
      </c>
      <c r="T78" s="23">
        <v>0</v>
      </c>
      <c r="U78" s="25">
        <v>43952</v>
      </c>
      <c r="V78" s="25">
        <v>43992</v>
      </c>
      <c r="W78" s="23" t="s">
        <v>53</v>
      </c>
    </row>
    <row r="79" spans="1:23" s="3" customFormat="1" ht="45" customHeight="1">
      <c r="A79" s="21" t="s">
        <v>217</v>
      </c>
      <c r="B79" s="23">
        <v>301</v>
      </c>
      <c r="C79" s="23">
        <v>35100003</v>
      </c>
      <c r="D79" s="22" t="s">
        <v>125</v>
      </c>
      <c r="E79" s="24">
        <v>35102</v>
      </c>
      <c r="F79" s="27">
        <v>1120000</v>
      </c>
      <c r="G79" s="27">
        <v>1120000</v>
      </c>
      <c r="H79" s="27">
        <v>1120000</v>
      </c>
      <c r="I79" s="23">
        <v>1</v>
      </c>
      <c r="J79" s="23">
        <v>611</v>
      </c>
      <c r="K79" s="23" t="s">
        <v>50</v>
      </c>
      <c r="L79" s="23">
        <v>20</v>
      </c>
      <c r="M79" s="23">
        <v>0</v>
      </c>
      <c r="N79" s="23">
        <v>100</v>
      </c>
      <c r="O79" s="23">
        <v>0</v>
      </c>
      <c r="P79" s="23">
        <v>0</v>
      </c>
      <c r="Q79" s="25">
        <v>43891</v>
      </c>
      <c r="R79" s="23">
        <v>0</v>
      </c>
      <c r="S79" s="23">
        <v>0</v>
      </c>
      <c r="T79" s="23">
        <v>0</v>
      </c>
      <c r="U79" s="25">
        <v>43983</v>
      </c>
      <c r="V79" s="25">
        <v>44012</v>
      </c>
      <c r="W79" s="23" t="s">
        <v>53</v>
      </c>
    </row>
    <row r="80" spans="1:23" s="3" customFormat="1" ht="33.75" customHeight="1">
      <c r="A80" s="21" t="s">
        <v>218</v>
      </c>
      <c r="B80" s="23">
        <v>301</v>
      </c>
      <c r="C80" s="23">
        <v>35100003</v>
      </c>
      <c r="D80" s="22" t="s">
        <v>126</v>
      </c>
      <c r="E80" s="24">
        <v>35102</v>
      </c>
      <c r="F80" s="27">
        <v>420000</v>
      </c>
      <c r="G80" s="27">
        <v>420000</v>
      </c>
      <c r="H80" s="27">
        <v>420000</v>
      </c>
      <c r="I80" s="23">
        <v>1</v>
      </c>
      <c r="J80" s="23">
        <v>611</v>
      </c>
      <c r="K80" s="23" t="s">
        <v>50</v>
      </c>
      <c r="L80" s="23">
        <v>20</v>
      </c>
      <c r="M80" s="23">
        <v>0</v>
      </c>
      <c r="N80" s="23">
        <v>100</v>
      </c>
      <c r="O80" s="23">
        <v>0</v>
      </c>
      <c r="P80" s="23">
        <v>0</v>
      </c>
      <c r="Q80" s="25">
        <v>43891</v>
      </c>
      <c r="R80" s="23">
        <v>0</v>
      </c>
      <c r="S80" s="23">
        <v>0</v>
      </c>
      <c r="T80" s="23">
        <v>0</v>
      </c>
      <c r="U80" s="25">
        <v>43983</v>
      </c>
      <c r="V80" s="25">
        <v>44012</v>
      </c>
      <c r="W80" s="23" t="s">
        <v>83</v>
      </c>
    </row>
    <row r="81" spans="1:23" s="3" customFormat="1" ht="57" customHeight="1">
      <c r="A81" s="21" t="s">
        <v>219</v>
      </c>
      <c r="B81" s="23">
        <v>301</v>
      </c>
      <c r="C81" s="23">
        <v>35100003</v>
      </c>
      <c r="D81" s="22" t="s">
        <v>127</v>
      </c>
      <c r="E81" s="24">
        <v>35102</v>
      </c>
      <c r="F81" s="27">
        <v>1260000</v>
      </c>
      <c r="G81" s="27">
        <v>1260000</v>
      </c>
      <c r="H81" s="27">
        <v>1260000</v>
      </c>
      <c r="I81" s="23">
        <v>1</v>
      </c>
      <c r="J81" s="23">
        <v>611</v>
      </c>
      <c r="K81" s="23" t="s">
        <v>50</v>
      </c>
      <c r="L81" s="23">
        <v>20</v>
      </c>
      <c r="M81" s="23">
        <v>0</v>
      </c>
      <c r="N81" s="23">
        <v>0</v>
      </c>
      <c r="O81" s="23">
        <v>100</v>
      </c>
      <c r="P81" s="23">
        <v>0</v>
      </c>
      <c r="Q81" s="25">
        <v>43891</v>
      </c>
      <c r="R81" s="23">
        <v>0</v>
      </c>
      <c r="S81" s="23">
        <v>0</v>
      </c>
      <c r="T81" s="23">
        <v>0</v>
      </c>
      <c r="U81" s="25">
        <v>44044</v>
      </c>
      <c r="V81" s="25">
        <v>44084</v>
      </c>
      <c r="W81" s="23" t="s">
        <v>83</v>
      </c>
    </row>
    <row r="82" spans="1:23" s="3" customFormat="1" ht="46.5" customHeight="1">
      <c r="A82" s="21" t="s">
        <v>220</v>
      </c>
      <c r="B82" s="23">
        <v>301</v>
      </c>
      <c r="C82" s="23">
        <v>35100003</v>
      </c>
      <c r="D82" s="22" t="s">
        <v>128</v>
      </c>
      <c r="E82" s="24">
        <v>35102</v>
      </c>
      <c r="F82" s="27">
        <v>3000000</v>
      </c>
      <c r="G82" s="27">
        <v>3000000</v>
      </c>
      <c r="H82" s="27">
        <v>3000000</v>
      </c>
      <c r="I82" s="23">
        <v>1</v>
      </c>
      <c r="J82" s="23">
        <v>611</v>
      </c>
      <c r="K82" s="23" t="s">
        <v>50</v>
      </c>
      <c r="L82" s="23">
        <v>20</v>
      </c>
      <c r="M82" s="23">
        <v>0</v>
      </c>
      <c r="N82" s="23">
        <v>0</v>
      </c>
      <c r="O82" s="23">
        <v>0</v>
      </c>
      <c r="P82" s="23">
        <v>100</v>
      </c>
      <c r="Q82" s="25">
        <v>43891</v>
      </c>
      <c r="R82" s="23">
        <v>0</v>
      </c>
      <c r="S82" s="23">
        <v>0</v>
      </c>
      <c r="T82" s="23">
        <v>0</v>
      </c>
      <c r="U82" s="25">
        <v>44105</v>
      </c>
      <c r="V82" s="25">
        <v>44134</v>
      </c>
      <c r="W82" s="23" t="s">
        <v>51</v>
      </c>
    </row>
    <row r="83" spans="1:23" s="3" customFormat="1" ht="48.75" customHeight="1">
      <c r="A83" s="21" t="s">
        <v>221</v>
      </c>
      <c r="B83" s="23">
        <v>301</v>
      </c>
      <c r="C83" s="23">
        <v>35100003</v>
      </c>
      <c r="D83" s="22" t="s">
        <v>129</v>
      </c>
      <c r="E83" s="24">
        <v>35102</v>
      </c>
      <c r="F83" s="27">
        <v>980000</v>
      </c>
      <c r="G83" s="27">
        <v>980000</v>
      </c>
      <c r="H83" s="27">
        <v>980000</v>
      </c>
      <c r="I83" s="23">
        <v>1</v>
      </c>
      <c r="J83" s="23">
        <v>611</v>
      </c>
      <c r="K83" s="23" t="s">
        <v>50</v>
      </c>
      <c r="L83" s="23">
        <v>21</v>
      </c>
      <c r="M83" s="23">
        <v>0</v>
      </c>
      <c r="N83" s="23">
        <v>0</v>
      </c>
      <c r="O83" s="23">
        <v>0</v>
      </c>
      <c r="P83" s="23">
        <v>100</v>
      </c>
      <c r="Q83" s="25">
        <v>43891</v>
      </c>
      <c r="R83" s="23">
        <v>0</v>
      </c>
      <c r="S83" s="23">
        <v>0</v>
      </c>
      <c r="T83" s="23">
        <v>0</v>
      </c>
      <c r="U83" s="25">
        <v>44136</v>
      </c>
      <c r="V83" s="25">
        <v>44163</v>
      </c>
      <c r="W83" s="23" t="s">
        <v>53</v>
      </c>
    </row>
    <row r="84" spans="1:23" s="3" customFormat="1" ht="46.5" customHeight="1">
      <c r="A84" s="21" t="s">
        <v>222</v>
      </c>
      <c r="B84" s="23">
        <v>301</v>
      </c>
      <c r="C84" s="23">
        <v>35100003</v>
      </c>
      <c r="D84" s="22" t="s">
        <v>130</v>
      </c>
      <c r="E84" s="24">
        <v>35102</v>
      </c>
      <c r="F84" s="27">
        <v>1300000</v>
      </c>
      <c r="G84" s="27">
        <v>1300000</v>
      </c>
      <c r="H84" s="27">
        <v>1300000</v>
      </c>
      <c r="I84" s="23">
        <v>1</v>
      </c>
      <c r="J84" s="23">
        <v>611</v>
      </c>
      <c r="K84" s="23" t="s">
        <v>50</v>
      </c>
      <c r="L84" s="23">
        <v>21</v>
      </c>
      <c r="M84" s="23">
        <v>0</v>
      </c>
      <c r="N84" s="23">
        <v>0</v>
      </c>
      <c r="O84" s="23">
        <v>0</v>
      </c>
      <c r="P84" s="23">
        <v>100</v>
      </c>
      <c r="Q84" s="25">
        <v>43891</v>
      </c>
      <c r="R84" s="23">
        <v>0</v>
      </c>
      <c r="S84" s="23">
        <v>0</v>
      </c>
      <c r="T84" s="23">
        <v>0</v>
      </c>
      <c r="U84" s="25">
        <v>44136</v>
      </c>
      <c r="V84" s="25">
        <v>44163</v>
      </c>
      <c r="W84" s="23" t="s">
        <v>83</v>
      </c>
    </row>
    <row r="85" spans="1:23" s="3" customFormat="1" ht="72" customHeight="1">
      <c r="A85" s="21" t="s">
        <v>223</v>
      </c>
      <c r="B85" s="23">
        <v>301</v>
      </c>
      <c r="C85" s="23">
        <v>35100003</v>
      </c>
      <c r="D85" s="22" t="s">
        <v>131</v>
      </c>
      <c r="E85" s="24">
        <v>35102</v>
      </c>
      <c r="F85" s="27">
        <v>12000000</v>
      </c>
      <c r="G85" s="27">
        <v>12000000</v>
      </c>
      <c r="H85" s="27">
        <v>12000000</v>
      </c>
      <c r="I85" s="23">
        <v>7</v>
      </c>
      <c r="J85" s="23">
        <v>611</v>
      </c>
      <c r="K85" s="23" t="s">
        <v>50</v>
      </c>
      <c r="L85" s="23">
        <v>23</v>
      </c>
      <c r="M85" s="23">
        <v>0</v>
      </c>
      <c r="N85" s="23">
        <v>85</v>
      </c>
      <c r="O85" s="23">
        <v>15</v>
      </c>
      <c r="P85" s="23">
        <v>0</v>
      </c>
      <c r="Q85" s="25">
        <v>43891</v>
      </c>
      <c r="R85" s="23">
        <v>0</v>
      </c>
      <c r="S85" s="23">
        <v>0</v>
      </c>
      <c r="T85" s="23">
        <v>0</v>
      </c>
      <c r="U85" s="25">
        <v>43952</v>
      </c>
      <c r="V85" s="25">
        <v>44022</v>
      </c>
      <c r="W85" s="23" t="s">
        <v>51</v>
      </c>
    </row>
    <row r="86" spans="1:23" s="3" customFormat="1" ht="62.25" customHeight="1">
      <c r="A86" s="21" t="s">
        <v>224</v>
      </c>
      <c r="B86" s="23">
        <v>301</v>
      </c>
      <c r="C86" s="23">
        <v>35100003</v>
      </c>
      <c r="D86" s="22" t="s">
        <v>132</v>
      </c>
      <c r="E86" s="24">
        <v>35102</v>
      </c>
      <c r="F86" s="27">
        <v>4300000</v>
      </c>
      <c r="G86" s="27">
        <v>4300000</v>
      </c>
      <c r="H86" s="27">
        <v>4300000</v>
      </c>
      <c r="I86" s="23">
        <v>1</v>
      </c>
      <c r="J86" s="23">
        <v>611</v>
      </c>
      <c r="K86" s="23" t="s">
        <v>50</v>
      </c>
      <c r="L86" s="23">
        <v>23</v>
      </c>
      <c r="M86" s="23">
        <v>0</v>
      </c>
      <c r="N86" s="23">
        <v>0</v>
      </c>
      <c r="O86" s="23">
        <v>0</v>
      </c>
      <c r="P86" s="23">
        <v>100</v>
      </c>
      <c r="Q86" s="25">
        <v>43891</v>
      </c>
      <c r="R86" s="23">
        <v>0</v>
      </c>
      <c r="S86" s="23">
        <v>0</v>
      </c>
      <c r="T86" s="23">
        <v>0</v>
      </c>
      <c r="U86" s="25">
        <v>44105</v>
      </c>
      <c r="V86" s="25">
        <v>44134</v>
      </c>
      <c r="W86" s="23" t="s">
        <v>53</v>
      </c>
    </row>
    <row r="87" spans="1:23" s="3" customFormat="1" ht="46.5" customHeight="1">
      <c r="A87" s="21" t="s">
        <v>225</v>
      </c>
      <c r="B87" s="23">
        <v>301</v>
      </c>
      <c r="C87" s="23">
        <v>35100003</v>
      </c>
      <c r="D87" s="22" t="s">
        <v>133</v>
      </c>
      <c r="E87" s="24">
        <v>35102</v>
      </c>
      <c r="F87" s="27">
        <v>2300000</v>
      </c>
      <c r="G87" s="27">
        <v>2300000</v>
      </c>
      <c r="H87" s="27">
        <v>2300000</v>
      </c>
      <c r="I87" s="23">
        <v>1</v>
      </c>
      <c r="J87" s="23">
        <v>611</v>
      </c>
      <c r="K87" s="23" t="s">
        <v>50</v>
      </c>
      <c r="L87" s="23">
        <v>25</v>
      </c>
      <c r="M87" s="23">
        <v>0</v>
      </c>
      <c r="N87" s="23">
        <v>0</v>
      </c>
      <c r="O87" s="23">
        <v>0</v>
      </c>
      <c r="P87" s="23">
        <v>100</v>
      </c>
      <c r="Q87" s="25">
        <v>43891</v>
      </c>
      <c r="R87" s="23">
        <v>0</v>
      </c>
      <c r="S87" s="23">
        <v>0</v>
      </c>
      <c r="T87" s="23">
        <v>0</v>
      </c>
      <c r="U87" s="25">
        <v>44136</v>
      </c>
      <c r="V87" s="25">
        <v>44165</v>
      </c>
      <c r="W87" s="23" t="s">
        <v>51</v>
      </c>
    </row>
    <row r="88" spans="1:23" s="3" customFormat="1" ht="46.5" customHeight="1">
      <c r="A88" s="21" t="s">
        <v>226</v>
      </c>
      <c r="B88" s="23">
        <v>301</v>
      </c>
      <c r="C88" s="23">
        <v>35100003</v>
      </c>
      <c r="D88" s="22" t="s">
        <v>134</v>
      </c>
      <c r="E88" s="24">
        <v>35102</v>
      </c>
      <c r="F88" s="27">
        <v>1500000</v>
      </c>
      <c r="G88" s="27">
        <v>1500000</v>
      </c>
      <c r="H88" s="27">
        <v>1500000</v>
      </c>
      <c r="I88" s="23">
        <v>1</v>
      </c>
      <c r="J88" s="23">
        <v>611</v>
      </c>
      <c r="K88" s="23" t="s">
        <v>50</v>
      </c>
      <c r="L88" s="23">
        <v>27</v>
      </c>
      <c r="M88" s="23">
        <v>0</v>
      </c>
      <c r="N88" s="23">
        <v>85</v>
      </c>
      <c r="O88" s="23">
        <v>15</v>
      </c>
      <c r="P88" s="23">
        <v>0</v>
      </c>
      <c r="Q88" s="25">
        <v>43891</v>
      </c>
      <c r="R88" s="23">
        <v>0</v>
      </c>
      <c r="S88" s="23">
        <v>0</v>
      </c>
      <c r="T88" s="23">
        <v>0</v>
      </c>
      <c r="U88" s="25">
        <v>43891</v>
      </c>
      <c r="V88" s="25">
        <v>43936</v>
      </c>
      <c r="W88" s="23" t="s">
        <v>53</v>
      </c>
    </row>
    <row r="89" spans="1:23" s="3" customFormat="1" ht="57.75" customHeight="1">
      <c r="A89" s="21" t="s">
        <v>227</v>
      </c>
      <c r="B89" s="23">
        <v>301</v>
      </c>
      <c r="C89" s="23">
        <v>35100003</v>
      </c>
      <c r="D89" s="22" t="s">
        <v>135</v>
      </c>
      <c r="E89" s="24">
        <v>35102</v>
      </c>
      <c r="F89" s="27">
        <v>3500000</v>
      </c>
      <c r="G89" s="27">
        <v>3500000</v>
      </c>
      <c r="H89" s="27">
        <v>3500000</v>
      </c>
      <c r="I89" s="23">
        <v>1</v>
      </c>
      <c r="J89" s="23">
        <v>611</v>
      </c>
      <c r="K89" s="23" t="s">
        <v>50</v>
      </c>
      <c r="L89" s="23">
        <v>28</v>
      </c>
      <c r="M89" s="23">
        <v>0</v>
      </c>
      <c r="N89" s="23">
        <v>0</v>
      </c>
      <c r="O89" s="23">
        <v>100</v>
      </c>
      <c r="P89" s="23">
        <v>0</v>
      </c>
      <c r="Q89" s="25">
        <v>43891</v>
      </c>
      <c r="R89" s="23">
        <v>0</v>
      </c>
      <c r="S89" s="23">
        <v>0</v>
      </c>
      <c r="T89" s="23">
        <v>0</v>
      </c>
      <c r="U89" s="25">
        <v>44075</v>
      </c>
      <c r="V89" s="25">
        <v>44104</v>
      </c>
      <c r="W89" s="23" t="s">
        <v>51</v>
      </c>
    </row>
    <row r="90" spans="1:23" s="3" customFormat="1" ht="47.25" customHeight="1">
      <c r="A90" s="21" t="s">
        <v>228</v>
      </c>
      <c r="B90" s="23">
        <v>301</v>
      </c>
      <c r="C90" s="23">
        <v>35100003</v>
      </c>
      <c r="D90" s="22" t="s">
        <v>136</v>
      </c>
      <c r="E90" s="24">
        <v>35102</v>
      </c>
      <c r="F90" s="27">
        <v>400000</v>
      </c>
      <c r="G90" s="27">
        <v>400000</v>
      </c>
      <c r="H90" s="27">
        <v>400000</v>
      </c>
      <c r="I90" s="23">
        <v>1</v>
      </c>
      <c r="J90" s="23">
        <v>611</v>
      </c>
      <c r="K90" s="23" t="s">
        <v>50</v>
      </c>
      <c r="L90" s="23">
        <v>29</v>
      </c>
      <c r="M90" s="23">
        <v>0</v>
      </c>
      <c r="N90" s="23">
        <v>0</v>
      </c>
      <c r="O90" s="23">
        <v>0</v>
      </c>
      <c r="P90" s="23">
        <v>100</v>
      </c>
      <c r="Q90" s="25">
        <v>43891</v>
      </c>
      <c r="R90" s="23">
        <v>0</v>
      </c>
      <c r="S90" s="23">
        <v>0</v>
      </c>
      <c r="T90" s="23">
        <v>0</v>
      </c>
      <c r="U90" s="25">
        <v>44105</v>
      </c>
      <c r="V90" s="25">
        <v>44134</v>
      </c>
      <c r="W90" s="23" t="s">
        <v>83</v>
      </c>
    </row>
    <row r="91" spans="1:23" s="3" customFormat="1" ht="59.25" customHeight="1">
      <c r="A91" s="21" t="s">
        <v>229</v>
      </c>
      <c r="B91" s="23">
        <v>301</v>
      </c>
      <c r="C91" s="23">
        <v>35100003</v>
      </c>
      <c r="D91" s="22" t="s">
        <v>137</v>
      </c>
      <c r="E91" s="24">
        <v>35102</v>
      </c>
      <c r="F91" s="27">
        <v>600000</v>
      </c>
      <c r="G91" s="27">
        <v>600000</v>
      </c>
      <c r="H91" s="27">
        <v>600000</v>
      </c>
      <c r="I91" s="23">
        <v>1</v>
      </c>
      <c r="J91" s="23">
        <v>611</v>
      </c>
      <c r="K91" s="23" t="s">
        <v>50</v>
      </c>
      <c r="L91" s="23">
        <v>30</v>
      </c>
      <c r="M91" s="23">
        <v>0</v>
      </c>
      <c r="N91" s="23">
        <v>0</v>
      </c>
      <c r="O91" s="23">
        <v>0</v>
      </c>
      <c r="P91" s="23">
        <v>100</v>
      </c>
      <c r="Q91" s="25">
        <v>43891</v>
      </c>
      <c r="R91" s="23">
        <v>0</v>
      </c>
      <c r="S91" s="23">
        <v>0</v>
      </c>
      <c r="T91" s="23">
        <v>0</v>
      </c>
      <c r="U91" s="25">
        <v>44136</v>
      </c>
      <c r="V91" s="25">
        <v>44165</v>
      </c>
      <c r="W91" s="23" t="s">
        <v>53</v>
      </c>
    </row>
    <row r="92" spans="1:23" s="3" customFormat="1" ht="54" customHeight="1">
      <c r="A92" s="21" t="s">
        <v>230</v>
      </c>
      <c r="B92" s="23">
        <v>301</v>
      </c>
      <c r="C92" s="23">
        <v>35100003</v>
      </c>
      <c r="D92" s="22" t="s">
        <v>138</v>
      </c>
      <c r="E92" s="24">
        <v>35102</v>
      </c>
      <c r="F92" s="27">
        <v>5800000</v>
      </c>
      <c r="G92" s="27">
        <v>5800000</v>
      </c>
      <c r="H92" s="27">
        <v>5800000</v>
      </c>
      <c r="I92" s="23">
        <v>1</v>
      </c>
      <c r="J92" s="23">
        <v>611</v>
      </c>
      <c r="K92" s="23" t="s">
        <v>50</v>
      </c>
      <c r="L92" s="23">
        <v>31</v>
      </c>
      <c r="M92" s="23">
        <v>0</v>
      </c>
      <c r="N92" s="23">
        <v>0</v>
      </c>
      <c r="O92" s="23">
        <v>0</v>
      </c>
      <c r="P92" s="23">
        <v>100</v>
      </c>
      <c r="Q92" s="25">
        <v>43891</v>
      </c>
      <c r="R92" s="23">
        <v>0</v>
      </c>
      <c r="S92" s="23">
        <v>0</v>
      </c>
      <c r="T92" s="23">
        <v>0</v>
      </c>
      <c r="U92" s="25">
        <v>44105</v>
      </c>
      <c r="V92" s="25">
        <v>44150</v>
      </c>
      <c r="W92" s="23" t="s">
        <v>51</v>
      </c>
    </row>
    <row r="93" spans="1:23" s="3" customFormat="1" ht="42.75" customHeight="1">
      <c r="A93" s="21" t="s">
        <v>231</v>
      </c>
      <c r="B93" s="23">
        <v>301</v>
      </c>
      <c r="C93" s="23">
        <v>35100003</v>
      </c>
      <c r="D93" s="22" t="s">
        <v>139</v>
      </c>
      <c r="E93" s="24">
        <v>35102</v>
      </c>
      <c r="F93" s="27">
        <v>6500000</v>
      </c>
      <c r="G93" s="27">
        <v>6500000</v>
      </c>
      <c r="H93" s="27">
        <v>6500000</v>
      </c>
      <c r="I93" s="23">
        <v>1</v>
      </c>
      <c r="J93" s="23">
        <v>611</v>
      </c>
      <c r="K93" s="23" t="s">
        <v>50</v>
      </c>
      <c r="L93" s="23">
        <v>31</v>
      </c>
      <c r="M93" s="23">
        <v>0</v>
      </c>
      <c r="N93" s="23">
        <v>0</v>
      </c>
      <c r="O93" s="23">
        <v>0</v>
      </c>
      <c r="P93" s="23">
        <v>100</v>
      </c>
      <c r="Q93" s="25">
        <v>43891</v>
      </c>
      <c r="R93" s="23">
        <v>0</v>
      </c>
      <c r="S93" s="23">
        <v>0</v>
      </c>
      <c r="T93" s="23">
        <v>0</v>
      </c>
      <c r="U93" s="25">
        <v>44105</v>
      </c>
      <c r="V93" s="25">
        <v>44150</v>
      </c>
      <c r="W93" s="23" t="s">
        <v>51</v>
      </c>
    </row>
    <row r="94" spans="1:23" s="3" customFormat="1" ht="71.25" customHeight="1">
      <c r="A94" s="21" t="s">
        <v>232</v>
      </c>
      <c r="B94" s="23">
        <v>301</v>
      </c>
      <c r="C94" s="23">
        <v>35100004</v>
      </c>
      <c r="D94" s="22" t="s">
        <v>140</v>
      </c>
      <c r="E94" s="24">
        <v>35102</v>
      </c>
      <c r="F94" s="27">
        <v>650000</v>
      </c>
      <c r="G94" s="27">
        <v>650000</v>
      </c>
      <c r="H94" s="27">
        <v>650000</v>
      </c>
      <c r="I94" s="23">
        <v>1</v>
      </c>
      <c r="J94" s="23">
        <v>611</v>
      </c>
      <c r="K94" s="23" t="s">
        <v>50</v>
      </c>
      <c r="L94" s="23">
        <v>9</v>
      </c>
      <c r="M94" s="23">
        <v>90</v>
      </c>
      <c r="N94" s="23">
        <v>100</v>
      </c>
      <c r="O94" s="23">
        <v>0</v>
      </c>
      <c r="P94" s="23">
        <v>0</v>
      </c>
      <c r="Q94" s="25">
        <v>43891</v>
      </c>
      <c r="R94" s="23">
        <v>0</v>
      </c>
      <c r="S94" s="23">
        <v>0</v>
      </c>
      <c r="T94" s="23">
        <v>0</v>
      </c>
      <c r="U94" s="25">
        <v>43891</v>
      </c>
      <c r="V94" s="25">
        <v>43931</v>
      </c>
      <c r="W94" s="23" t="s">
        <v>53</v>
      </c>
    </row>
    <row r="95" spans="1:23" s="3" customFormat="1" ht="43.5" customHeight="1">
      <c r="A95" s="21" t="s">
        <v>233</v>
      </c>
      <c r="B95" s="23">
        <v>301</v>
      </c>
      <c r="C95" s="23">
        <v>35100004</v>
      </c>
      <c r="D95" s="22" t="s">
        <v>141</v>
      </c>
      <c r="E95" s="24">
        <v>35102</v>
      </c>
      <c r="F95" s="27">
        <v>4000000</v>
      </c>
      <c r="G95" s="27">
        <v>4000000</v>
      </c>
      <c r="H95" s="27">
        <v>4000000</v>
      </c>
      <c r="I95" s="23">
        <v>1</v>
      </c>
      <c r="J95" s="23">
        <v>611</v>
      </c>
      <c r="K95" s="23" t="s">
        <v>50</v>
      </c>
      <c r="L95" s="23">
        <v>30</v>
      </c>
      <c r="M95" s="23">
        <v>0</v>
      </c>
      <c r="N95" s="23">
        <v>0</v>
      </c>
      <c r="O95" s="23">
        <v>0</v>
      </c>
      <c r="P95" s="23">
        <v>100</v>
      </c>
      <c r="Q95" s="25">
        <v>43891</v>
      </c>
      <c r="R95" s="23">
        <v>0</v>
      </c>
      <c r="S95" s="23">
        <v>0</v>
      </c>
      <c r="T95" s="23">
        <v>0</v>
      </c>
      <c r="U95" s="25">
        <v>44105</v>
      </c>
      <c r="V95" s="25">
        <v>44196</v>
      </c>
      <c r="W95" s="23" t="s">
        <v>51</v>
      </c>
    </row>
    <row r="96" spans="1:23" s="3" customFormat="1" ht="74.25" customHeight="1">
      <c r="A96" s="21" t="s">
        <v>234</v>
      </c>
      <c r="B96" s="23">
        <v>301</v>
      </c>
      <c r="C96" s="23">
        <v>33900011</v>
      </c>
      <c r="D96" s="22" t="s">
        <v>142</v>
      </c>
      <c r="E96" s="24">
        <v>33902</v>
      </c>
      <c r="F96" s="27">
        <v>230000</v>
      </c>
      <c r="G96" s="27">
        <v>230000</v>
      </c>
      <c r="H96" s="27">
        <v>230000</v>
      </c>
      <c r="I96" s="23">
        <v>1</v>
      </c>
      <c r="J96" s="23">
        <v>97</v>
      </c>
      <c r="K96" s="23" t="s">
        <v>50</v>
      </c>
      <c r="L96" s="23">
        <v>9</v>
      </c>
      <c r="M96" s="23">
        <v>0</v>
      </c>
      <c r="N96" s="23">
        <v>100</v>
      </c>
      <c r="O96" s="23">
        <v>0</v>
      </c>
      <c r="P96" s="23">
        <v>0</v>
      </c>
      <c r="Q96" s="25">
        <v>43891</v>
      </c>
      <c r="R96" s="23">
        <v>0</v>
      </c>
      <c r="S96" s="23">
        <v>0</v>
      </c>
      <c r="T96" s="23">
        <v>0</v>
      </c>
      <c r="U96" s="25">
        <v>43941</v>
      </c>
      <c r="V96" s="25">
        <v>43946</v>
      </c>
      <c r="W96" s="23" t="s">
        <v>53</v>
      </c>
    </row>
    <row r="97" spans="1:23" s="3" customFormat="1" ht="34.5" customHeight="1">
      <c r="A97" s="21" t="s">
        <v>235</v>
      </c>
      <c r="B97" s="23">
        <v>301</v>
      </c>
      <c r="C97" s="23">
        <v>33900011</v>
      </c>
      <c r="D97" s="22" t="s">
        <v>143</v>
      </c>
      <c r="E97" s="24">
        <v>33902</v>
      </c>
      <c r="F97" s="27">
        <v>1100000</v>
      </c>
      <c r="G97" s="27">
        <v>1100000</v>
      </c>
      <c r="H97" s="27">
        <v>1100000</v>
      </c>
      <c r="I97" s="23">
        <v>1</v>
      </c>
      <c r="J97" s="23">
        <v>97</v>
      </c>
      <c r="K97" s="23" t="s">
        <v>50</v>
      </c>
      <c r="L97" s="23">
        <v>26</v>
      </c>
      <c r="M97" s="23">
        <v>25</v>
      </c>
      <c r="N97" s="23">
        <v>75</v>
      </c>
      <c r="O97" s="23">
        <v>0</v>
      </c>
      <c r="P97" s="23">
        <v>0</v>
      </c>
      <c r="Q97" s="25">
        <v>43891</v>
      </c>
      <c r="R97" s="23">
        <v>0</v>
      </c>
      <c r="S97" s="23">
        <v>0</v>
      </c>
      <c r="T97" s="23">
        <v>0</v>
      </c>
      <c r="U97" s="25">
        <v>43915</v>
      </c>
      <c r="V97" s="25">
        <v>43956</v>
      </c>
      <c r="W97" s="23" t="s">
        <v>53</v>
      </c>
    </row>
    <row r="98" spans="1:23" s="3" customFormat="1" ht="42.75" customHeight="1">
      <c r="A98" s="21" t="s">
        <v>236</v>
      </c>
      <c r="B98" s="23">
        <v>301</v>
      </c>
      <c r="C98" s="23">
        <v>33900011</v>
      </c>
      <c r="D98" s="22" t="s">
        <v>144</v>
      </c>
      <c r="E98" s="24">
        <v>33902</v>
      </c>
      <c r="F98" s="27">
        <v>600000</v>
      </c>
      <c r="G98" s="27">
        <v>600000</v>
      </c>
      <c r="H98" s="27">
        <v>600000</v>
      </c>
      <c r="I98" s="23">
        <v>1</v>
      </c>
      <c r="J98" s="23">
        <v>97</v>
      </c>
      <c r="K98" s="23" t="s">
        <v>50</v>
      </c>
      <c r="L98" s="23">
        <v>30</v>
      </c>
      <c r="M98" s="23">
        <v>0</v>
      </c>
      <c r="N98" s="23">
        <v>25</v>
      </c>
      <c r="O98" s="23">
        <v>75</v>
      </c>
      <c r="P98" s="23">
        <v>0</v>
      </c>
      <c r="Q98" s="25">
        <v>43891</v>
      </c>
      <c r="R98" s="23">
        <v>0</v>
      </c>
      <c r="S98" s="23">
        <v>0</v>
      </c>
      <c r="T98" s="23">
        <v>0</v>
      </c>
      <c r="U98" s="25">
        <v>44005</v>
      </c>
      <c r="V98" s="25">
        <v>44046</v>
      </c>
      <c r="W98" s="23" t="s">
        <v>53</v>
      </c>
    </row>
    <row r="99" spans="1:23" s="3" customFormat="1" ht="60.75" customHeight="1">
      <c r="A99" s="21" t="s">
        <v>237</v>
      </c>
      <c r="B99" s="23">
        <v>301</v>
      </c>
      <c r="C99" s="23">
        <v>33900011</v>
      </c>
      <c r="D99" s="22" t="s">
        <v>145</v>
      </c>
      <c r="E99" s="24">
        <v>33902</v>
      </c>
      <c r="F99" s="27">
        <v>850000</v>
      </c>
      <c r="G99" s="27">
        <v>850000</v>
      </c>
      <c r="H99" s="27">
        <v>850000</v>
      </c>
      <c r="I99" s="23">
        <v>1</v>
      </c>
      <c r="J99" s="23">
        <v>97</v>
      </c>
      <c r="K99" s="23" t="s">
        <v>50</v>
      </c>
      <c r="L99" s="23">
        <v>2</v>
      </c>
      <c r="M99" s="23">
        <v>0</v>
      </c>
      <c r="N99" s="23">
        <v>100</v>
      </c>
      <c r="O99" s="23">
        <v>0</v>
      </c>
      <c r="P99" s="23">
        <v>0</v>
      </c>
      <c r="Q99" s="25">
        <v>43891</v>
      </c>
      <c r="R99" s="23">
        <v>0</v>
      </c>
      <c r="S99" s="23">
        <v>0</v>
      </c>
      <c r="T99" s="23">
        <v>0</v>
      </c>
      <c r="U99" s="25">
        <v>43983</v>
      </c>
      <c r="V99" s="25">
        <v>44012</v>
      </c>
      <c r="W99" s="23" t="s">
        <v>53</v>
      </c>
    </row>
    <row r="100" spans="1:23" ht="15.75">
      <c r="E100" s="15" t="s">
        <v>3</v>
      </c>
      <c r="F100" s="26">
        <f>SUM(F8:F99)</f>
        <v>172140000</v>
      </c>
      <c r="G100" s="26">
        <f>SUM(G8:G99)</f>
        <v>172140000</v>
      </c>
      <c r="H100" s="26">
        <f>SUM(H8:H99)</f>
        <v>172140000</v>
      </c>
      <c r="J100" s="7" t="s">
        <v>32</v>
      </c>
      <c r="K100" s="6" t="s">
        <v>48</v>
      </c>
      <c r="L100" s="6"/>
      <c r="M100" s="8"/>
      <c r="P100" s="4"/>
    </row>
    <row r="101" spans="1:23" ht="27">
      <c r="E101" s="15" t="s">
        <v>46</v>
      </c>
      <c r="F101" s="26">
        <f>F100*1.16</f>
        <v>199682400</v>
      </c>
      <c r="G101"/>
      <c r="H101"/>
      <c r="J101" s="7" t="s">
        <v>33</v>
      </c>
      <c r="K101" s="6" t="s">
        <v>8</v>
      </c>
      <c r="L101" s="6"/>
      <c r="M101" s="8"/>
      <c r="N101" s="6"/>
      <c r="O101" s="6"/>
    </row>
    <row r="102" spans="1:23" ht="15.75">
      <c r="E102" s="6"/>
      <c r="F102" s="6"/>
      <c r="G102" s="9"/>
      <c r="H102" s="6"/>
      <c r="J102" s="7" t="s">
        <v>34</v>
      </c>
      <c r="K102" s="6" t="s">
        <v>5</v>
      </c>
      <c r="L102" s="6"/>
      <c r="M102" s="8"/>
      <c r="N102" s="6"/>
      <c r="O102" s="6"/>
    </row>
    <row r="103" spans="1:23" ht="15.75">
      <c r="E103" s="6"/>
      <c r="F103" s="6"/>
      <c r="G103" s="6"/>
      <c r="H103" s="6"/>
      <c r="J103" s="7" t="s">
        <v>35</v>
      </c>
      <c r="K103" s="6" t="s">
        <v>10</v>
      </c>
      <c r="L103" s="6"/>
      <c r="M103" s="8"/>
      <c r="N103" s="6"/>
      <c r="O103" s="6"/>
    </row>
    <row r="104" spans="1:23" ht="15.75">
      <c r="E104" s="10"/>
      <c r="F104" s="11"/>
      <c r="G104" s="6"/>
      <c r="H104" s="6"/>
      <c r="J104" s="7" t="s">
        <v>36</v>
      </c>
      <c r="K104" s="6" t="s">
        <v>26</v>
      </c>
      <c r="L104" s="6"/>
      <c r="M104" s="8"/>
      <c r="N104" s="6"/>
      <c r="O104" s="6"/>
    </row>
    <row r="105" spans="1:23" ht="15.75">
      <c r="E105" s="10"/>
      <c r="F105" s="12"/>
      <c r="G105" s="6"/>
      <c r="H105" s="6"/>
      <c r="J105" s="7" t="s">
        <v>37</v>
      </c>
      <c r="K105" s="6" t="s">
        <v>9</v>
      </c>
      <c r="L105" s="6"/>
      <c r="M105" s="8"/>
      <c r="N105" s="6"/>
      <c r="O105" s="6"/>
    </row>
    <row r="106" spans="1:23" ht="15.75">
      <c r="E106" s="7"/>
      <c r="F106" s="6"/>
      <c r="G106" s="6"/>
      <c r="H106" s="6"/>
      <c r="J106" s="7" t="s">
        <v>38</v>
      </c>
      <c r="K106" s="6" t="s">
        <v>47</v>
      </c>
      <c r="L106" s="6"/>
      <c r="M106" s="8"/>
      <c r="N106" s="6"/>
      <c r="O106" s="6"/>
    </row>
    <row r="107" spans="1:23" ht="15.75">
      <c r="E107" s="7"/>
      <c r="F107" s="6"/>
      <c r="G107" s="6"/>
      <c r="H107" s="6"/>
      <c r="J107" s="7" t="s">
        <v>6</v>
      </c>
      <c r="K107" s="6" t="s">
        <v>7</v>
      </c>
      <c r="L107" s="6"/>
      <c r="M107" s="8"/>
      <c r="N107" s="6"/>
      <c r="O107" s="6"/>
    </row>
    <row r="108" spans="1:23" ht="15.75">
      <c r="E108" s="7"/>
      <c r="F108" s="6"/>
      <c r="G108" s="6"/>
      <c r="H108" s="6"/>
      <c r="J108" s="7" t="s">
        <v>27</v>
      </c>
      <c r="K108" s="6" t="s">
        <v>28</v>
      </c>
      <c r="L108" s="6"/>
      <c r="M108" s="8"/>
      <c r="N108" s="6"/>
      <c r="O108" s="6"/>
    </row>
    <row r="109" spans="1:23" ht="15.75">
      <c r="E109" s="7"/>
      <c r="F109" s="6"/>
      <c r="G109" s="6"/>
      <c r="H109" s="6"/>
      <c r="J109" s="7" t="s">
        <v>29</v>
      </c>
      <c r="K109" s="6" t="s">
        <v>30</v>
      </c>
      <c r="L109" s="6"/>
      <c r="M109" s="8"/>
      <c r="N109" s="6"/>
      <c r="O109" s="6"/>
    </row>
    <row r="110" spans="1:23" ht="15.75">
      <c r="E110" s="7"/>
      <c r="F110" s="6"/>
      <c r="G110" s="6"/>
      <c r="H110" s="6"/>
      <c r="J110" s="7"/>
      <c r="K110" s="6"/>
      <c r="L110" s="6"/>
      <c r="M110" s="8"/>
      <c r="N110" s="6"/>
      <c r="O110" s="6"/>
    </row>
    <row r="111" spans="1:23" ht="15.75">
      <c r="E111" s="7"/>
      <c r="F111" s="6"/>
      <c r="G111" s="6"/>
      <c r="H111" s="6"/>
      <c r="J111" s="7"/>
      <c r="K111" s="6"/>
      <c r="L111" s="6"/>
      <c r="M111" s="8"/>
      <c r="N111" s="6"/>
      <c r="O111" s="6"/>
    </row>
    <row r="112" spans="1:23" ht="15.75">
      <c r="E112" s="7"/>
      <c r="F112" s="6"/>
      <c r="G112" s="6"/>
      <c r="H112" s="6"/>
      <c r="J112" s="7"/>
      <c r="K112" s="6"/>
      <c r="L112" s="6"/>
      <c r="M112" s="8"/>
      <c r="N112" s="6"/>
      <c r="O112" s="6"/>
    </row>
    <row r="113" spans="5:15" ht="15.75">
      <c r="E113" s="7"/>
      <c r="F113" s="6"/>
      <c r="G113" s="6"/>
      <c r="H113" s="6"/>
      <c r="J113" s="7"/>
      <c r="K113" s="6"/>
      <c r="L113" s="6"/>
      <c r="M113" s="8"/>
      <c r="N113" s="6"/>
      <c r="O113" s="6"/>
    </row>
    <row r="114" spans="5:15">
      <c r="E114" s="6"/>
      <c r="F114" s="6"/>
      <c r="G114" s="6"/>
      <c r="H114" s="6"/>
      <c r="I114" s="6"/>
      <c r="J114" s="6"/>
      <c r="K114" s="6"/>
      <c r="L114" s="6"/>
      <c r="M114" s="8"/>
      <c r="O114" s="6"/>
    </row>
    <row r="115" spans="5:15">
      <c r="E115" s="6"/>
      <c r="F115" s="6"/>
      <c r="G115" s="6"/>
      <c r="H115" s="6"/>
      <c r="I115" s="6"/>
      <c r="J115" s="6"/>
      <c r="K115" s="6"/>
      <c r="L115" s="6"/>
      <c r="M115" s="8"/>
      <c r="O115" s="6"/>
    </row>
    <row r="116" spans="5:15">
      <c r="E116" s="6"/>
      <c r="F116" s="6"/>
      <c r="G116" s="6"/>
      <c r="H116" s="6"/>
      <c r="I116" s="6"/>
      <c r="J116" s="6"/>
      <c r="K116" s="6"/>
      <c r="L116" s="6"/>
      <c r="M116" s="8"/>
      <c r="O116" s="6"/>
    </row>
    <row r="117" spans="5:15">
      <c r="E117" s="6"/>
      <c r="F117" s="6"/>
      <c r="G117" s="6"/>
      <c r="H117" s="6"/>
      <c r="I117" s="6"/>
      <c r="J117" s="6"/>
      <c r="K117" s="6"/>
      <c r="L117" s="6"/>
      <c r="M117" s="8"/>
      <c r="O117" s="6"/>
    </row>
    <row r="118" spans="5:15">
      <c r="E118" s="6"/>
      <c r="F118" s="6"/>
      <c r="G118" s="6"/>
      <c r="H118" s="6"/>
      <c r="I118" s="6"/>
      <c r="J118" s="6"/>
      <c r="K118" s="6"/>
      <c r="L118" s="6"/>
      <c r="M118" s="8"/>
      <c r="O118" s="6"/>
    </row>
    <row r="119" spans="5:15">
      <c r="E119" s="6"/>
      <c r="F119" s="6"/>
      <c r="G119" s="6"/>
      <c r="H119" s="6"/>
      <c r="I119" s="6"/>
      <c r="J119" s="6"/>
      <c r="K119" s="6"/>
      <c r="L119" s="6"/>
      <c r="M119" s="8"/>
      <c r="O119" s="6"/>
    </row>
    <row r="120" spans="5:15">
      <c r="E120" s="6"/>
      <c r="F120" s="6"/>
      <c r="G120" s="6"/>
      <c r="H120" s="6"/>
      <c r="I120" s="6"/>
      <c r="J120" s="6"/>
      <c r="K120" s="6"/>
      <c r="L120" s="6"/>
      <c r="M120" s="8"/>
      <c r="O120" s="6"/>
    </row>
    <row r="121" spans="5:15">
      <c r="E121" s="6"/>
      <c r="F121" s="6"/>
      <c r="G121" s="6"/>
      <c r="H121" s="6"/>
      <c r="I121" s="6"/>
      <c r="J121" s="6"/>
      <c r="K121" s="6"/>
      <c r="L121" s="6"/>
      <c r="M121" s="8"/>
      <c r="O121" s="6"/>
    </row>
    <row r="122" spans="5:15">
      <c r="E122" s="6"/>
      <c r="F122" s="6"/>
      <c r="G122" s="6"/>
      <c r="H122" s="6"/>
      <c r="I122" s="6"/>
      <c r="J122" s="6"/>
      <c r="K122" s="6"/>
      <c r="L122" s="6"/>
      <c r="M122" s="8"/>
      <c r="O122" s="6"/>
    </row>
    <row r="123" spans="5:15">
      <c r="E123" s="6"/>
      <c r="F123" s="6"/>
      <c r="G123" s="6"/>
      <c r="H123" s="6"/>
      <c r="I123" s="6"/>
      <c r="J123" s="6"/>
      <c r="K123" s="6"/>
      <c r="L123" s="6"/>
      <c r="M123" s="8"/>
      <c r="O123" s="6"/>
    </row>
    <row r="124" spans="5:15">
      <c r="E124" s="6"/>
      <c r="F124" s="6"/>
      <c r="G124" s="6"/>
      <c r="H124" s="6"/>
      <c r="I124" s="6"/>
      <c r="J124" s="6"/>
      <c r="K124" s="6"/>
      <c r="L124" s="6"/>
      <c r="M124" s="8"/>
      <c r="O124" s="6"/>
    </row>
    <row r="125" spans="5:15">
      <c r="E125" s="6"/>
      <c r="F125" s="6"/>
      <c r="G125" s="6"/>
      <c r="H125" s="6"/>
      <c r="I125" s="6"/>
      <c r="J125" s="6"/>
      <c r="K125" s="6"/>
      <c r="L125" s="6"/>
      <c r="M125" s="8"/>
      <c r="O125" s="6"/>
    </row>
    <row r="126" spans="5:15">
      <c r="E126" s="6"/>
      <c r="F126" s="6"/>
      <c r="G126" s="6"/>
      <c r="H126" s="6"/>
      <c r="I126" s="6"/>
      <c r="J126" s="6"/>
      <c r="K126" s="6"/>
      <c r="L126" s="6"/>
      <c r="M126" s="8"/>
      <c r="O126" s="6"/>
    </row>
    <row r="127" spans="5:15">
      <c r="E127" s="6"/>
      <c r="F127" s="6"/>
      <c r="G127" s="6"/>
      <c r="H127" s="6"/>
      <c r="I127" s="6"/>
      <c r="J127" s="6"/>
      <c r="K127" s="6"/>
      <c r="L127" s="6"/>
      <c r="M127" s="8"/>
      <c r="O127" s="6"/>
    </row>
    <row r="128" spans="5:15">
      <c r="E128" s="6"/>
      <c r="F128" s="6"/>
      <c r="G128" s="6"/>
      <c r="H128" s="6"/>
      <c r="I128" s="6"/>
      <c r="J128" s="6"/>
      <c r="K128" s="6"/>
      <c r="L128" s="6"/>
      <c r="M128" s="8"/>
      <c r="O128" s="6"/>
    </row>
    <row r="129" spans="5:15">
      <c r="E129" s="6"/>
      <c r="F129" s="6"/>
      <c r="G129" s="6"/>
      <c r="H129" s="6"/>
      <c r="I129" s="6"/>
      <c r="J129" s="6"/>
      <c r="K129" s="6"/>
      <c r="L129" s="6"/>
      <c r="M129" s="8"/>
      <c r="O129" s="6"/>
    </row>
    <row r="130" spans="5:15">
      <c r="E130" s="6"/>
      <c r="F130" s="6"/>
      <c r="G130" s="6"/>
      <c r="H130" s="6"/>
      <c r="I130" s="6"/>
      <c r="J130" s="6"/>
      <c r="K130" s="6"/>
      <c r="L130" s="6"/>
      <c r="M130" s="8"/>
      <c r="O130" s="6"/>
    </row>
    <row r="131" spans="5:15">
      <c r="E131" s="6"/>
      <c r="F131" s="6"/>
      <c r="G131" s="6"/>
      <c r="H131" s="6"/>
      <c r="I131" s="6"/>
      <c r="J131" s="6"/>
      <c r="K131" s="6"/>
      <c r="L131" s="6"/>
      <c r="M131" s="8"/>
      <c r="O131" s="6"/>
    </row>
    <row r="132" spans="5:15">
      <c r="O132" s="6"/>
    </row>
    <row r="133" spans="5:15">
      <c r="O133" s="6"/>
    </row>
    <row r="134" spans="5:15">
      <c r="O134" s="6"/>
    </row>
    <row r="135" spans="5:15">
      <c r="O135" s="6"/>
    </row>
    <row r="136" spans="5:15">
      <c r="O136" s="6"/>
    </row>
    <row r="137" spans="5:15">
      <c r="O137" s="6"/>
    </row>
    <row r="138" spans="5:15">
      <c r="O138" s="6"/>
    </row>
    <row r="139" spans="5:15">
      <c r="O139" s="6"/>
    </row>
    <row r="140" spans="5:15">
      <c r="O140" s="6"/>
    </row>
  </sheetData>
  <mergeCells count="4">
    <mergeCell ref="A5:W5"/>
    <mergeCell ref="A1:W1"/>
    <mergeCell ref="A2:W2"/>
    <mergeCell ref="A3:W3"/>
  </mergeCells>
  <printOptions horizontalCentered="1"/>
  <pageMargins left="0" right="0" top="0" bottom="0" header="0" footer="0"/>
  <pageSetup paperSize="5" scale="60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PlantillaPAOP2020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Heredia</dc:creator>
  <cp:lastModifiedBy>Oscar Arturo Heredia del Castillo</cp:lastModifiedBy>
  <cp:lastPrinted>2020-02-01T04:24:40Z</cp:lastPrinted>
  <dcterms:created xsi:type="dcterms:W3CDTF">2015-01-29T19:49:21Z</dcterms:created>
  <dcterms:modified xsi:type="dcterms:W3CDTF">2020-02-01T04:25:01Z</dcterms:modified>
</cp:coreProperties>
</file>