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PlantillaPAOP2016" sheetId="1" r:id="rId1"/>
  </sheets>
  <definedNames>
    <definedName name="_xlnm.Print_Titles" localSheetId="0">PlantillaPAOP2016!$1:$9</definedName>
  </definedNames>
  <calcPr calcId="145621"/>
</workbook>
</file>

<file path=xl/calcChain.xml><?xml version="1.0" encoding="utf-8"?>
<calcChain xmlns="http://schemas.openxmlformats.org/spreadsheetml/2006/main">
  <c r="D22" i="1" l="1"/>
  <c r="E21" i="1" l="1"/>
  <c r="D21" i="1"/>
  <c r="D23" i="1" l="1"/>
</calcChain>
</file>

<file path=xl/sharedStrings.xml><?xml version="1.0" encoding="utf-8"?>
<sst xmlns="http://schemas.openxmlformats.org/spreadsheetml/2006/main" count="93" uniqueCount="75">
  <si>
    <t>I3P</t>
  </si>
  <si>
    <t>1</t>
  </si>
  <si>
    <t>Instituto Nacional de Antropología e Historia</t>
  </si>
  <si>
    <t>Coordinación Nacional de Obras y Proyectos</t>
  </si>
  <si>
    <t>Secretaría Administrativa</t>
  </si>
  <si>
    <t>AD</t>
  </si>
  <si>
    <t>LP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</si>
  <si>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</si>
  <si>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</si>
  <si>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</si>
  <si>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</si>
  <si>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</si>
  <si>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</si>
  <si>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</si>
  <si>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</si>
  <si>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</si>
  <si>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</si>
  <si>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N</t>
  </si>
  <si>
    <t>Total</t>
  </si>
  <si>
    <t>No.</t>
  </si>
  <si>
    <t>Fecha Registro</t>
  </si>
  <si>
    <t>Años Pliurianuales</t>
  </si>
  <si>
    <t>Comentario</t>
  </si>
  <si>
    <t>Fecha Inicio Obra</t>
  </si>
  <si>
    <t>Fecha Fin Obra</t>
  </si>
  <si>
    <t>Cantidad</t>
  </si>
  <si>
    <t>Tipo Proced.</t>
  </si>
  <si>
    <t>Concepto</t>
  </si>
  <si>
    <t>Micro, pequeña y mediana empresa</t>
  </si>
  <si>
    <t>No cubierto por el tratado de libre comercio</t>
  </si>
  <si>
    <t>I3P:</t>
  </si>
  <si>
    <t>Invitación a cuando menos tres personas</t>
  </si>
  <si>
    <t>LP:</t>
  </si>
  <si>
    <t>Licitación pública nacional</t>
  </si>
  <si>
    <t>AD:</t>
  </si>
  <si>
    <t>Adjudicación directa</t>
  </si>
  <si>
    <t>Entidad Federativa</t>
  </si>
  <si>
    <t>Valor Estimado (Pesos M.N.              sin IVA)</t>
  </si>
  <si>
    <t>Capítulo 3000</t>
  </si>
  <si>
    <t>Valor Anual Plurianual (Pesos M.N.              sin IVA)</t>
  </si>
  <si>
    <t>Porcentaje programado Trimestre 1</t>
  </si>
  <si>
    <t>Porcentaje programado Trimestre 2</t>
  </si>
  <si>
    <t>Porcentaje programado Trimestre 3</t>
  </si>
  <si>
    <t>Porcentaje programado Trimestre 4</t>
  </si>
  <si>
    <t>Clave CUCoP*</t>
  </si>
  <si>
    <t>Clasificador único de las contrataciones públicas</t>
  </si>
  <si>
    <t>Valor  MIPyMES** (Pesos M.N.              sin IVA)</t>
  </si>
  <si>
    <t>Valor NCTLC    ***</t>
  </si>
  <si>
    <t>Unidad Medida     ****</t>
  </si>
  <si>
    <t>N = Nacional; I = Internacional</t>
  </si>
  <si>
    <t>611 = obra; 784 = servicio relacionado con la obra pública</t>
  </si>
  <si>
    <t>Carácter Proced.       *****</t>
  </si>
  <si>
    <t>E.F******</t>
  </si>
  <si>
    <t>CUCoP:*</t>
  </si>
  <si>
    <t>MIPyMES:**</t>
  </si>
  <si>
    <t>NCTLC:***</t>
  </si>
  <si>
    <t>Unidad de Medida:****</t>
  </si>
  <si>
    <t>Carácter del Procedimiento:*****</t>
  </si>
  <si>
    <t>E.F.:******</t>
  </si>
  <si>
    <t>Plurianual*******</t>
  </si>
  <si>
    <t>Plurianual:*******</t>
  </si>
  <si>
    <t>0 = no es plurianual; 1 = si es plurianual</t>
  </si>
  <si>
    <t>Total con IVA incluido</t>
  </si>
  <si>
    <t>Proyecto ejecutivo de aire acondicionado en el Museo Regional de Chiapas</t>
  </si>
  <si>
    <t>Adecuación de casa de Guardias, módulos de taquillas y sanitarios en el Museo Nacional de Historia, Castillo de Chapultepec</t>
  </si>
  <si>
    <t>Adecuación de espacios físicos para museografía, accesibilidad para discapacitados, elementos de seguridad para maquetas y acceso, impermeabilización de explanada y liberación de presión hidrostática en área de servicios y casa de maquinas en Plaza Manual Gamio, Ciudad de México</t>
  </si>
  <si>
    <t>Proyecto de acometida eléctrica, rehabilitación y sustitución de instalación eléctrica de la Zona Arqueológica de Tlatelolco, Ciudad de México</t>
  </si>
  <si>
    <t>Adecuación del espacio destinado a la biblioteca. Rehabilitación de la plancha de concreto de la explanada de acceso. Rehabilitación de muro verde. Impermeabilización de ductos de aire acondicionado en el Museo Maya Cancún, Quintana Roo</t>
  </si>
  <si>
    <t xml:space="preserve">Rehabilitación e impermeabilización de cubiertas de las salas A, B y C (auditorio) del Museo de Sitio de la Zona Arqueológica de Tonina, Chiapas </t>
  </si>
  <si>
    <t xml:space="preserve">Rehabilitación de cubierta del mural de las 4 Eras en la Zona Arqueológica de Tonina, Chiapas </t>
  </si>
  <si>
    <t xml:space="preserve">Adecuación arquitectónica para almacén de colecciones del Museo de Sitio en la  Zona Arqueológica de Tonina, Chiapas </t>
  </si>
  <si>
    <t>Impermeabilización y adecuación de cubiertas, rehabilitación de sanitarios Profesores, restitución de aplanados y pintura interior y exterior del edificio anexo de la Escuela Nacional de Antropología e Historia, Ciudad de México</t>
  </si>
  <si>
    <t>Adecuaciones para acometida eléctrica, rehabilitación y sustitución de instalación eléctrica de la Zona Arqueológica de Tlatelolco, Ciudad de México</t>
  </si>
  <si>
    <t>Rehabilitación de espacios, análisis y estabilización de corrosión en estructura y erradicación de humedades  en el Museo Regional de Antropología de Yucatán, Palacio Cantón</t>
  </si>
  <si>
    <t>Programa Anual de Obras Públicas y Servicios Relacionados con las Mismas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</si>
</sst>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8"/>
      <color theme="0"/>
      <name val="Arial"/>
      <family val="2"/>
    </font>
    <font>
      <sz val="18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19" fillId="0" borderId="0" xfId="0" applyFont="1"/>
    <xf numFmtId="0" fontId="0" fillId="0" borderId="0" xfId="0" applyFont="1"/>
    <xf numFmtId="0" fontId="21" fillId="0" borderId="0" xfId="0" applyFont="1" applyAlignment="1">
      <alignment horizontal="center" vertical="center" wrapText="1"/>
    </xf>
    <xf numFmtId="0" fontId="18" fillId="0" borderId="11" xfId="0" quotePrefix="1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top" wrapText="1"/>
    </xf>
    <xf numFmtId="0" fontId="18" fillId="0" borderId="11" xfId="0" applyFont="1" applyBorder="1" applyAlignment="1">
      <alignment vertical="top" wrapText="1"/>
    </xf>
    <xf numFmtId="14" fontId="18" fillId="0" borderId="11" xfId="0" applyNumberFormat="1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20" fillId="33" borderId="10" xfId="0" applyFont="1" applyFill="1" applyBorder="1" applyAlignment="1">
      <alignment horizontal="center" vertical="center" wrapText="1"/>
    </xf>
    <xf numFmtId="0" fontId="25" fillId="0" borderId="0" xfId="0" applyFont="1"/>
    <xf numFmtId="1" fontId="18" fillId="0" borderId="11" xfId="0" applyNumberFormat="1" applyFont="1" applyBorder="1" applyAlignment="1">
      <alignment horizontal="center" vertical="top" wrapText="1"/>
    </xf>
    <xf numFmtId="0" fontId="26" fillId="0" borderId="0" xfId="0" applyFont="1"/>
    <xf numFmtId="0" fontId="16" fillId="0" borderId="0" xfId="0" applyFont="1" applyAlignment="1">
      <alignment horizontal="right"/>
    </xf>
    <xf numFmtId="44" fontId="18" fillId="0" borderId="11" xfId="43" applyFont="1" applyBorder="1" applyAlignment="1">
      <alignment horizontal="center" vertical="top" wrapText="1"/>
    </xf>
    <xf numFmtId="164" fontId="26" fillId="0" borderId="0" xfId="0" applyNumberFormat="1" applyFont="1"/>
    <xf numFmtId="0" fontId="20" fillId="33" borderId="14" xfId="0" applyFont="1" applyFill="1" applyBorder="1" applyAlignment="1">
      <alignment horizontal="center" vertical="center" wrapText="1"/>
    </xf>
    <xf numFmtId="3" fontId="18" fillId="0" borderId="13" xfId="0" applyNumberFormat="1" applyFont="1" applyBorder="1" applyAlignment="1">
      <alignment horizontal="left" vertical="top"/>
    </xf>
    <xf numFmtId="0" fontId="27" fillId="34" borderId="10" xfId="0" applyFont="1" applyFill="1" applyBorder="1" applyAlignment="1">
      <alignment horizontal="center"/>
    </xf>
    <xf numFmtId="164" fontId="27" fillId="34" borderId="10" xfId="43" applyNumberFormat="1" applyFont="1" applyFill="1" applyBorder="1" applyAlignment="1">
      <alignment horizontal="center"/>
    </xf>
    <xf numFmtId="164" fontId="27" fillId="34" borderId="12" xfId="43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3" fillId="33" borderId="0" xfId="0" applyFont="1" applyFill="1" applyBorder="1" applyAlignment="1">
      <alignment horizontal="center" vertical="center"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3" builtinId="4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438150</xdr:colOff>
      <xdr:row>6</xdr:row>
      <xdr:rowOff>0</xdr:rowOff>
    </xdr:to>
    <xdr:pic>
      <xdr:nvPicPr>
        <xdr:cNvPr id="2" name="1 Imagen" descr="CULTURA_Pantone-0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943224" cy="11334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19</xdr:col>
      <xdr:colOff>9524</xdr:colOff>
      <xdr:row>0</xdr:row>
      <xdr:rowOff>228601</xdr:rowOff>
    </xdr:from>
    <xdr:to>
      <xdr:col>21</xdr:col>
      <xdr:colOff>419098</xdr:colOff>
      <xdr:row>2</xdr:row>
      <xdr:rowOff>227435</xdr:rowOff>
    </xdr:to>
    <xdr:pic>
      <xdr:nvPicPr>
        <xdr:cNvPr id="3" name="Imagen 7" descr="C:\Users\jonathan-jurado\AppData\Local\Microsoft\Windows\Temporary Internet Files\Content.IE5\H18MOTNL\LOGO INAH 40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11099" y="228601"/>
          <a:ext cx="1828799" cy="589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2"/>
  <sheetViews>
    <sheetView tabSelected="1" zoomScaleNormal="100" workbookViewId="0">
      <selection activeCell="Q9" sqref="Q9"/>
    </sheetView>
  </sheetViews>
  <sheetFormatPr baseColWidth="10" defaultRowHeight="15" x14ac:dyDescent="0.25"/>
  <cols>
    <col min="1" max="1" width="3.7109375" style="1" customWidth="1"/>
    <col min="2" max="2" width="8.7109375" style="1" customWidth="1"/>
    <col min="3" max="3" width="25.140625" style="1" customWidth="1"/>
    <col min="4" max="4" width="15.140625" style="1" customWidth="1"/>
    <col min="5" max="5" width="13.140625" style="1" customWidth="1"/>
    <col min="6" max="6" width="6.5703125" style="1" customWidth="1"/>
    <col min="7" max="7" width="8" style="1" customWidth="1"/>
    <col min="8" max="8" width="6.7109375" style="1" customWidth="1"/>
    <col min="9" max="9" width="8" style="1" customWidth="1"/>
    <col min="10" max="10" width="3.42578125" style="1" customWidth="1"/>
    <col min="11" max="13" width="10.7109375" style="1" customWidth="1"/>
    <col min="14" max="14" width="11" customWidth="1"/>
    <col min="15" max="15" width="10" customWidth="1"/>
    <col min="16" max="16" width="9" customWidth="1"/>
    <col min="17" max="17" width="11.42578125" customWidth="1"/>
    <col min="18" max="18" width="10" customWidth="1"/>
    <col min="19" max="21" width="10.140625" customWidth="1"/>
    <col min="22" max="22" width="7.28515625" customWidth="1"/>
  </cols>
  <sheetData>
    <row r="1" spans="1:24" ht="23.25" x14ac:dyDescent="0.3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4" ht="23.25" x14ac:dyDescent="0.35">
      <c r="A2" s="22" t="s">
        <v>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spans="1:24" ht="23.25" x14ac:dyDescent="0.35">
      <c r="A3" s="22" t="s">
        <v>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</row>
    <row r="4" spans="1:24" ht="8.25" customHeight="1" x14ac:dyDescent="0.25"/>
    <row r="5" spans="1:24" ht="8.25" customHeight="1" x14ac:dyDescent="0.25"/>
    <row r="6" spans="1:24" ht="3" customHeight="1" x14ac:dyDescent="0.25"/>
    <row r="7" spans="1:24" s="2" customFormat="1" ht="30.75" customHeight="1" x14ac:dyDescent="0.25">
      <c r="A7" s="23" t="s">
        <v>74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</row>
    <row r="8" spans="1:24" ht="10.5" customHeight="1" thickBot="1" x14ac:dyDescent="0.3"/>
    <row r="9" spans="1:24" s="3" customFormat="1" ht="77.25" customHeight="1" thickBot="1" x14ac:dyDescent="0.25">
      <c r="A9" s="9" t="s">
        <v>19</v>
      </c>
      <c r="B9" s="9" t="s">
        <v>44</v>
      </c>
      <c r="C9" s="9" t="s">
        <v>27</v>
      </c>
      <c r="D9" s="16" t="s">
        <v>37</v>
      </c>
      <c r="E9" s="16" t="s">
        <v>46</v>
      </c>
      <c r="F9" s="9" t="s">
        <v>47</v>
      </c>
      <c r="G9" s="9" t="s">
        <v>25</v>
      </c>
      <c r="H9" s="9" t="s">
        <v>48</v>
      </c>
      <c r="I9" s="9" t="s">
        <v>51</v>
      </c>
      <c r="J9" s="9" t="s">
        <v>52</v>
      </c>
      <c r="K9" s="9" t="s">
        <v>40</v>
      </c>
      <c r="L9" s="9" t="s">
        <v>41</v>
      </c>
      <c r="M9" s="9" t="s">
        <v>42</v>
      </c>
      <c r="N9" s="9" t="s">
        <v>43</v>
      </c>
      <c r="O9" s="9" t="s">
        <v>20</v>
      </c>
      <c r="P9" s="9" t="s">
        <v>59</v>
      </c>
      <c r="Q9" s="9" t="s">
        <v>21</v>
      </c>
      <c r="R9" s="9" t="s">
        <v>39</v>
      </c>
      <c r="S9" s="9" t="s">
        <v>22</v>
      </c>
      <c r="T9" s="9" t="s">
        <v>23</v>
      </c>
      <c r="U9" s="9" t="s">
        <v>24</v>
      </c>
      <c r="V9" s="9" t="s">
        <v>26</v>
      </c>
      <c r="W9" s="12"/>
      <c r="X9" s="12"/>
    </row>
    <row r="10" spans="1:24" s="8" customFormat="1" ht="38.25" customHeight="1" x14ac:dyDescent="0.25">
      <c r="A10" s="4" t="s">
        <v>1</v>
      </c>
      <c r="B10" s="5">
        <v>35100002</v>
      </c>
      <c r="C10" s="6" t="s">
        <v>63</v>
      </c>
      <c r="D10" s="17">
        <v>862069</v>
      </c>
      <c r="E10" s="17">
        <v>862069</v>
      </c>
      <c r="F10" s="11">
        <v>0</v>
      </c>
      <c r="G10" s="5">
        <v>1</v>
      </c>
      <c r="H10" s="5">
        <v>784</v>
      </c>
      <c r="I10" s="5" t="s">
        <v>17</v>
      </c>
      <c r="J10" s="5">
        <v>7</v>
      </c>
      <c r="K10" s="5">
        <v>0</v>
      </c>
      <c r="L10" s="5">
        <v>100</v>
      </c>
      <c r="M10" s="5">
        <v>0</v>
      </c>
      <c r="N10" s="5">
        <v>0</v>
      </c>
      <c r="O10" s="7">
        <v>42766</v>
      </c>
      <c r="P10" s="5">
        <v>0</v>
      </c>
      <c r="Q10" s="5">
        <v>0</v>
      </c>
      <c r="R10" s="14">
        <v>0</v>
      </c>
      <c r="S10" s="5">
        <v>0</v>
      </c>
      <c r="T10" s="7">
        <v>42826</v>
      </c>
      <c r="U10" s="7">
        <v>42886</v>
      </c>
      <c r="V10" s="5" t="s">
        <v>0</v>
      </c>
    </row>
    <row r="11" spans="1:24" s="8" customFormat="1" ht="78" customHeight="1" x14ac:dyDescent="0.25">
      <c r="A11" s="4" t="s">
        <v>7</v>
      </c>
      <c r="B11" s="5">
        <v>35100002</v>
      </c>
      <c r="C11" s="6" t="s">
        <v>68</v>
      </c>
      <c r="D11" s="17">
        <v>603448</v>
      </c>
      <c r="E11" s="17">
        <v>603448</v>
      </c>
      <c r="F11" s="11">
        <v>0</v>
      </c>
      <c r="G11" s="5">
        <v>1</v>
      </c>
      <c r="H11" s="5">
        <v>611</v>
      </c>
      <c r="I11" s="5" t="s">
        <v>17</v>
      </c>
      <c r="J11" s="5">
        <v>7</v>
      </c>
      <c r="K11" s="5">
        <v>0</v>
      </c>
      <c r="L11" s="5">
        <v>60</v>
      </c>
      <c r="M11" s="5">
        <v>40</v>
      </c>
      <c r="N11" s="5">
        <v>0</v>
      </c>
      <c r="O11" s="7">
        <v>42766</v>
      </c>
      <c r="P11" s="5">
        <v>0</v>
      </c>
      <c r="Q11" s="5">
        <v>0</v>
      </c>
      <c r="R11" s="14">
        <v>0</v>
      </c>
      <c r="S11" s="5">
        <v>0</v>
      </c>
      <c r="T11" s="7">
        <v>42856</v>
      </c>
      <c r="U11" s="7">
        <v>42947</v>
      </c>
      <c r="V11" s="5" t="s">
        <v>5</v>
      </c>
    </row>
    <row r="12" spans="1:24" s="8" customFormat="1" ht="54" customHeight="1" x14ac:dyDescent="0.25">
      <c r="A12" s="4" t="s">
        <v>8</v>
      </c>
      <c r="B12" s="5">
        <v>35100002</v>
      </c>
      <c r="C12" s="6" t="s">
        <v>69</v>
      </c>
      <c r="D12" s="17">
        <v>603448</v>
      </c>
      <c r="E12" s="17">
        <v>603448</v>
      </c>
      <c r="F12" s="11">
        <v>0</v>
      </c>
      <c r="G12" s="5">
        <v>1</v>
      </c>
      <c r="H12" s="5">
        <v>611</v>
      </c>
      <c r="I12" s="5" t="s">
        <v>17</v>
      </c>
      <c r="J12" s="5">
        <v>7</v>
      </c>
      <c r="K12" s="5">
        <v>0</v>
      </c>
      <c r="L12" s="5">
        <v>60</v>
      </c>
      <c r="M12" s="5">
        <v>40</v>
      </c>
      <c r="N12" s="5">
        <v>0</v>
      </c>
      <c r="O12" s="7">
        <v>42766</v>
      </c>
      <c r="P12" s="5">
        <v>0</v>
      </c>
      <c r="Q12" s="5">
        <v>0</v>
      </c>
      <c r="R12" s="14">
        <v>0</v>
      </c>
      <c r="S12" s="5">
        <v>0</v>
      </c>
      <c r="T12" s="7">
        <v>42856</v>
      </c>
      <c r="U12" s="7">
        <v>42947</v>
      </c>
      <c r="V12" s="5" t="s">
        <v>5</v>
      </c>
    </row>
    <row r="13" spans="1:24" s="8" customFormat="1" ht="64.5" customHeight="1" x14ac:dyDescent="0.25">
      <c r="A13" s="4" t="s">
        <v>9</v>
      </c>
      <c r="B13" s="5">
        <v>35100002</v>
      </c>
      <c r="C13" s="6" t="s">
        <v>70</v>
      </c>
      <c r="D13" s="17">
        <v>603448</v>
      </c>
      <c r="E13" s="17">
        <v>603448</v>
      </c>
      <c r="F13" s="11">
        <v>0</v>
      </c>
      <c r="G13" s="5">
        <v>1</v>
      </c>
      <c r="H13" s="5">
        <v>611</v>
      </c>
      <c r="I13" s="5" t="s">
        <v>17</v>
      </c>
      <c r="J13" s="5">
        <v>7</v>
      </c>
      <c r="K13" s="5">
        <v>0</v>
      </c>
      <c r="L13" s="5">
        <v>60</v>
      </c>
      <c r="M13" s="5">
        <v>40</v>
      </c>
      <c r="N13" s="5">
        <v>0</v>
      </c>
      <c r="O13" s="7">
        <v>42766</v>
      </c>
      <c r="P13" s="5">
        <v>0</v>
      </c>
      <c r="Q13" s="5">
        <v>0</v>
      </c>
      <c r="R13" s="14">
        <v>0</v>
      </c>
      <c r="S13" s="5">
        <v>0</v>
      </c>
      <c r="T13" s="7">
        <v>42856</v>
      </c>
      <c r="U13" s="7">
        <v>42947</v>
      </c>
      <c r="V13" s="5" t="s">
        <v>5</v>
      </c>
    </row>
    <row r="14" spans="1:24" s="8" customFormat="1" ht="65.25" customHeight="1" x14ac:dyDescent="0.25">
      <c r="A14" s="4" t="s">
        <v>10</v>
      </c>
      <c r="B14" s="5">
        <v>35100002</v>
      </c>
      <c r="C14" s="6" t="s">
        <v>64</v>
      </c>
      <c r="D14" s="17">
        <v>1724138</v>
      </c>
      <c r="E14" s="17">
        <v>1724138</v>
      </c>
      <c r="F14" s="11">
        <v>0</v>
      </c>
      <c r="G14" s="5">
        <v>1</v>
      </c>
      <c r="H14" s="5">
        <v>611</v>
      </c>
      <c r="I14" s="5" t="s">
        <v>17</v>
      </c>
      <c r="J14" s="5">
        <v>9</v>
      </c>
      <c r="K14" s="5">
        <v>0</v>
      </c>
      <c r="L14" s="5">
        <v>60</v>
      </c>
      <c r="M14" s="5">
        <v>40</v>
      </c>
      <c r="N14" s="5">
        <v>0</v>
      </c>
      <c r="O14" s="7">
        <v>42766</v>
      </c>
      <c r="P14" s="5">
        <v>0</v>
      </c>
      <c r="Q14" s="5">
        <v>0</v>
      </c>
      <c r="R14" s="14">
        <v>0</v>
      </c>
      <c r="S14" s="5">
        <v>0</v>
      </c>
      <c r="T14" s="7">
        <v>42856</v>
      </c>
      <c r="U14" s="7">
        <v>42947</v>
      </c>
      <c r="V14" s="5" t="s">
        <v>6</v>
      </c>
    </row>
    <row r="15" spans="1:24" s="8" customFormat="1" ht="156" customHeight="1" x14ac:dyDescent="0.25">
      <c r="A15" s="4" t="s">
        <v>11</v>
      </c>
      <c r="B15" s="5">
        <v>35100002</v>
      </c>
      <c r="C15" s="6" t="s">
        <v>65</v>
      </c>
      <c r="D15" s="17">
        <v>12241379</v>
      </c>
      <c r="E15" s="17">
        <v>12241379</v>
      </c>
      <c r="F15" s="11">
        <v>0</v>
      </c>
      <c r="G15" s="5">
        <v>1</v>
      </c>
      <c r="H15" s="5">
        <v>611</v>
      </c>
      <c r="I15" s="5" t="s">
        <v>17</v>
      </c>
      <c r="J15" s="5">
        <v>9</v>
      </c>
      <c r="K15" s="5">
        <v>0</v>
      </c>
      <c r="L15" s="5">
        <v>70</v>
      </c>
      <c r="M15" s="5">
        <v>30</v>
      </c>
      <c r="N15" s="5">
        <v>0</v>
      </c>
      <c r="O15" s="7">
        <v>42766</v>
      </c>
      <c r="P15" s="5">
        <v>0</v>
      </c>
      <c r="Q15" s="5">
        <v>0</v>
      </c>
      <c r="R15" s="14">
        <v>0</v>
      </c>
      <c r="S15" s="5">
        <v>0</v>
      </c>
      <c r="T15" s="7">
        <v>42856</v>
      </c>
      <c r="U15" s="7">
        <v>42947</v>
      </c>
      <c r="V15" s="5" t="s">
        <v>6</v>
      </c>
    </row>
    <row r="16" spans="1:24" s="8" customFormat="1" ht="116.25" customHeight="1" x14ac:dyDescent="0.25">
      <c r="A16" s="4" t="s">
        <v>12</v>
      </c>
      <c r="B16" s="5">
        <v>35100002</v>
      </c>
      <c r="C16" s="6" t="s">
        <v>71</v>
      </c>
      <c r="D16" s="17">
        <v>2586207</v>
      </c>
      <c r="E16" s="17">
        <v>2586207</v>
      </c>
      <c r="F16" s="11">
        <v>0</v>
      </c>
      <c r="G16" s="5">
        <v>1</v>
      </c>
      <c r="H16" s="5">
        <v>611</v>
      </c>
      <c r="I16" s="5" t="s">
        <v>17</v>
      </c>
      <c r="J16" s="5">
        <v>9</v>
      </c>
      <c r="K16" s="5">
        <v>0</v>
      </c>
      <c r="L16" s="5">
        <v>0</v>
      </c>
      <c r="M16" s="5">
        <v>100</v>
      </c>
      <c r="N16" s="5">
        <v>0</v>
      </c>
      <c r="O16" s="7">
        <v>42766</v>
      </c>
      <c r="P16" s="5">
        <v>0</v>
      </c>
      <c r="Q16" s="5">
        <v>0</v>
      </c>
      <c r="R16" s="14">
        <v>0</v>
      </c>
      <c r="S16" s="5">
        <v>0</v>
      </c>
      <c r="T16" s="7">
        <v>42917</v>
      </c>
      <c r="U16" s="7">
        <v>43008</v>
      </c>
      <c r="V16" s="5" t="s">
        <v>6</v>
      </c>
    </row>
    <row r="17" spans="1:22" s="8" customFormat="1" ht="78" customHeight="1" x14ac:dyDescent="0.25">
      <c r="A17" s="4" t="s">
        <v>13</v>
      </c>
      <c r="B17" s="5">
        <v>35100002</v>
      </c>
      <c r="C17" s="6" t="s">
        <v>66</v>
      </c>
      <c r="D17" s="17">
        <v>862069</v>
      </c>
      <c r="E17" s="17">
        <v>862069</v>
      </c>
      <c r="F17" s="11">
        <v>0</v>
      </c>
      <c r="G17" s="5">
        <v>1</v>
      </c>
      <c r="H17" s="5">
        <v>784</v>
      </c>
      <c r="I17" s="5" t="s">
        <v>17</v>
      </c>
      <c r="J17" s="5">
        <v>9</v>
      </c>
      <c r="K17" s="5">
        <v>0</v>
      </c>
      <c r="L17" s="5">
        <v>0</v>
      </c>
      <c r="M17" s="5">
        <v>90</v>
      </c>
      <c r="N17" s="5">
        <v>10</v>
      </c>
      <c r="O17" s="7">
        <v>42766</v>
      </c>
      <c r="P17" s="5">
        <v>0</v>
      </c>
      <c r="Q17" s="5">
        <v>0</v>
      </c>
      <c r="R17" s="14">
        <v>0</v>
      </c>
      <c r="S17" s="5">
        <v>0</v>
      </c>
      <c r="T17" s="7">
        <v>42948</v>
      </c>
      <c r="U17" s="7">
        <v>43039</v>
      </c>
      <c r="V17" s="5" t="s">
        <v>0</v>
      </c>
    </row>
    <row r="18" spans="1:22" s="8" customFormat="1" ht="79.5" customHeight="1" x14ac:dyDescent="0.25">
      <c r="A18" s="4" t="s">
        <v>14</v>
      </c>
      <c r="B18" s="5">
        <v>35100002</v>
      </c>
      <c r="C18" s="6" t="s">
        <v>72</v>
      </c>
      <c r="D18" s="17">
        <v>2155172</v>
      </c>
      <c r="E18" s="17">
        <v>2155172</v>
      </c>
      <c r="F18" s="11">
        <v>0</v>
      </c>
      <c r="G18" s="5">
        <v>1</v>
      </c>
      <c r="H18" s="5">
        <v>611</v>
      </c>
      <c r="I18" s="5" t="s">
        <v>17</v>
      </c>
      <c r="J18" s="5">
        <v>9</v>
      </c>
      <c r="K18" s="5">
        <v>0</v>
      </c>
      <c r="L18" s="5">
        <v>50</v>
      </c>
      <c r="M18" s="5">
        <v>50</v>
      </c>
      <c r="N18" s="5">
        <v>0</v>
      </c>
      <c r="O18" s="7">
        <v>42766</v>
      </c>
      <c r="P18" s="5">
        <v>0</v>
      </c>
      <c r="Q18" s="5">
        <v>0</v>
      </c>
      <c r="R18" s="14">
        <v>0</v>
      </c>
      <c r="S18" s="5">
        <v>0</v>
      </c>
      <c r="T18" s="7">
        <v>42856</v>
      </c>
      <c r="U18" s="7">
        <v>42978</v>
      </c>
      <c r="V18" s="5" t="s">
        <v>6</v>
      </c>
    </row>
    <row r="19" spans="1:22" s="8" customFormat="1" ht="128.25" customHeight="1" x14ac:dyDescent="0.25">
      <c r="A19" s="4" t="s">
        <v>15</v>
      </c>
      <c r="B19" s="5">
        <v>35100002</v>
      </c>
      <c r="C19" s="6" t="s">
        <v>67</v>
      </c>
      <c r="D19" s="17">
        <v>1293103</v>
      </c>
      <c r="E19" s="17">
        <v>1293103</v>
      </c>
      <c r="F19" s="11">
        <v>0</v>
      </c>
      <c r="G19" s="5">
        <v>1</v>
      </c>
      <c r="H19" s="5">
        <v>611</v>
      </c>
      <c r="I19" s="5" t="s">
        <v>17</v>
      </c>
      <c r="J19" s="5">
        <v>23</v>
      </c>
      <c r="K19" s="5">
        <v>0</v>
      </c>
      <c r="L19" s="5">
        <v>80</v>
      </c>
      <c r="M19" s="5">
        <v>20</v>
      </c>
      <c r="N19" s="5">
        <v>0</v>
      </c>
      <c r="O19" s="7">
        <v>42766</v>
      </c>
      <c r="P19" s="5">
        <v>0</v>
      </c>
      <c r="Q19" s="5">
        <v>0</v>
      </c>
      <c r="R19" s="14">
        <v>0</v>
      </c>
      <c r="S19" s="5">
        <v>0</v>
      </c>
      <c r="T19" s="7">
        <v>42856</v>
      </c>
      <c r="U19" s="7">
        <v>42947</v>
      </c>
      <c r="V19" s="5" t="s">
        <v>0</v>
      </c>
    </row>
    <row r="20" spans="1:22" s="8" customFormat="1" ht="92.25" customHeight="1" thickBot="1" x14ac:dyDescent="0.3">
      <c r="A20" s="4" t="s">
        <v>16</v>
      </c>
      <c r="B20" s="5">
        <v>35100002</v>
      </c>
      <c r="C20" s="6" t="s">
        <v>73</v>
      </c>
      <c r="D20" s="17">
        <v>1206897</v>
      </c>
      <c r="E20" s="17">
        <v>1206897</v>
      </c>
      <c r="F20" s="11">
        <v>0</v>
      </c>
      <c r="G20" s="5">
        <v>1</v>
      </c>
      <c r="H20" s="5">
        <v>611</v>
      </c>
      <c r="I20" s="5" t="s">
        <v>17</v>
      </c>
      <c r="J20" s="5">
        <v>31</v>
      </c>
      <c r="K20" s="5">
        <v>0</v>
      </c>
      <c r="L20" s="5">
        <v>80</v>
      </c>
      <c r="M20" s="5">
        <v>20</v>
      </c>
      <c r="N20" s="5">
        <v>0</v>
      </c>
      <c r="O20" s="7">
        <v>42766</v>
      </c>
      <c r="P20" s="5">
        <v>0</v>
      </c>
      <c r="Q20" s="5">
        <v>0</v>
      </c>
      <c r="R20" s="14">
        <v>0</v>
      </c>
      <c r="S20" s="5">
        <v>0</v>
      </c>
      <c r="T20" s="7">
        <v>42856</v>
      </c>
      <c r="U20" s="7">
        <v>42947</v>
      </c>
      <c r="V20" s="5" t="s">
        <v>0</v>
      </c>
    </row>
    <row r="21" spans="1:22" ht="15.75" thickBot="1" x14ac:dyDescent="0.3">
      <c r="C21" s="18" t="s">
        <v>18</v>
      </c>
      <c r="D21" s="19">
        <f>SUM(D10:D20)</f>
        <v>24741378</v>
      </c>
      <c r="E21" s="19">
        <f>SUM(E10:E20)</f>
        <v>24741378</v>
      </c>
      <c r="F21"/>
      <c r="H21" s="13" t="s">
        <v>53</v>
      </c>
      <c r="I21" t="s">
        <v>45</v>
      </c>
      <c r="J21"/>
      <c r="K21"/>
      <c r="N21" s="1"/>
    </row>
    <row r="22" spans="1:22" ht="15.75" thickBot="1" x14ac:dyDescent="0.3">
      <c r="C22" s="18" t="s">
        <v>62</v>
      </c>
      <c r="D22" s="19">
        <f>D21*16%+D21</f>
        <v>28699998.48</v>
      </c>
      <c r="E22" s="10"/>
      <c r="H22" s="13" t="s">
        <v>54</v>
      </c>
      <c r="I22" t="s">
        <v>28</v>
      </c>
      <c r="J22"/>
      <c r="K22"/>
      <c r="L22"/>
      <c r="M22"/>
    </row>
    <row r="23" spans="1:22" ht="15.75" thickBot="1" x14ac:dyDescent="0.3">
      <c r="C23" s="18" t="s">
        <v>38</v>
      </c>
      <c r="D23" s="20">
        <f>SUM(D10:D20)</f>
        <v>24741378</v>
      </c>
      <c r="E23" s="15"/>
      <c r="F23"/>
      <c r="H23" s="13" t="s">
        <v>55</v>
      </c>
      <c r="I23" t="s">
        <v>29</v>
      </c>
      <c r="J23"/>
      <c r="K23"/>
      <c r="L23"/>
      <c r="M23"/>
    </row>
    <row r="24" spans="1:22" x14ac:dyDescent="0.25">
      <c r="C24" s="13"/>
      <c r="D24"/>
      <c r="E24"/>
      <c r="F24"/>
      <c r="H24" s="13" t="s">
        <v>56</v>
      </c>
      <c r="I24" t="s">
        <v>50</v>
      </c>
      <c r="J24"/>
      <c r="K24"/>
      <c r="L24"/>
      <c r="M24"/>
    </row>
    <row r="25" spans="1:22" x14ac:dyDescent="0.25">
      <c r="C25" s="13"/>
      <c r="D25"/>
      <c r="E25"/>
      <c r="F25"/>
      <c r="H25" s="13" t="s">
        <v>57</v>
      </c>
      <c r="I25" t="s">
        <v>49</v>
      </c>
      <c r="J25"/>
      <c r="K25"/>
      <c r="L25"/>
      <c r="M25"/>
    </row>
    <row r="26" spans="1:22" x14ac:dyDescent="0.25">
      <c r="C26" s="13"/>
      <c r="D26"/>
      <c r="E26"/>
      <c r="F26"/>
      <c r="H26" s="13" t="s">
        <v>58</v>
      </c>
      <c r="I26" t="s">
        <v>36</v>
      </c>
      <c r="J26"/>
      <c r="K26"/>
      <c r="L26"/>
      <c r="M26"/>
    </row>
    <row r="27" spans="1:22" x14ac:dyDescent="0.25">
      <c r="C27" s="13"/>
      <c r="D27"/>
      <c r="E27"/>
      <c r="F27"/>
      <c r="H27" s="13" t="s">
        <v>60</v>
      </c>
      <c r="I27" t="s">
        <v>61</v>
      </c>
      <c r="J27"/>
      <c r="K27"/>
      <c r="L27"/>
      <c r="M27"/>
    </row>
    <row r="28" spans="1:22" x14ac:dyDescent="0.25">
      <c r="C28" s="13"/>
      <c r="D28"/>
      <c r="E28"/>
      <c r="F28"/>
      <c r="H28" s="13" t="s">
        <v>30</v>
      </c>
      <c r="I28" t="s">
        <v>31</v>
      </c>
      <c r="J28"/>
      <c r="K28"/>
      <c r="L28"/>
      <c r="M28"/>
    </row>
    <row r="29" spans="1:22" x14ac:dyDescent="0.25">
      <c r="C29" s="13"/>
      <c r="D29"/>
      <c r="E29"/>
      <c r="F29"/>
      <c r="H29" s="13" t="s">
        <v>32</v>
      </c>
      <c r="I29" t="s">
        <v>33</v>
      </c>
      <c r="J29"/>
      <c r="K29"/>
      <c r="L29"/>
      <c r="M29"/>
    </row>
    <row r="30" spans="1:22" x14ac:dyDescent="0.25">
      <c r="C30" s="13"/>
      <c r="D30"/>
      <c r="E30"/>
      <c r="F30"/>
      <c r="H30" s="13" t="s">
        <v>34</v>
      </c>
      <c r="I30" t="s">
        <v>35</v>
      </c>
      <c r="J30"/>
      <c r="K30"/>
      <c r="L30"/>
      <c r="M30"/>
    </row>
    <row r="31" spans="1:22" x14ac:dyDescent="0.25">
      <c r="C31" s="13"/>
      <c r="D31"/>
      <c r="E31"/>
      <c r="F31"/>
      <c r="G31"/>
      <c r="H31"/>
      <c r="I31"/>
      <c r="J31"/>
      <c r="K31"/>
      <c r="L31"/>
    </row>
    <row r="32" spans="1:22" x14ac:dyDescent="0.25">
      <c r="C32" s="13"/>
      <c r="D32"/>
      <c r="E32"/>
      <c r="F32"/>
      <c r="G32"/>
      <c r="H32"/>
      <c r="I32"/>
      <c r="J32"/>
      <c r="K32"/>
      <c r="L32"/>
    </row>
    <row r="33" spans="3:12" x14ac:dyDescent="0.25">
      <c r="C33" s="13"/>
      <c r="D33"/>
      <c r="E33"/>
      <c r="F33"/>
      <c r="G33"/>
      <c r="H33"/>
      <c r="I33"/>
      <c r="J33"/>
      <c r="K33"/>
      <c r="L33"/>
    </row>
    <row r="34" spans="3:12" x14ac:dyDescent="0.25">
      <c r="C34" s="13"/>
      <c r="D34"/>
      <c r="E34"/>
      <c r="F34"/>
      <c r="G34"/>
      <c r="H34"/>
      <c r="I34"/>
      <c r="J34"/>
      <c r="K34"/>
      <c r="L34"/>
    </row>
    <row r="35" spans="3:12" x14ac:dyDescent="0.25">
      <c r="C35"/>
      <c r="D35"/>
      <c r="E35"/>
      <c r="F35"/>
      <c r="G35"/>
      <c r="H35"/>
      <c r="I35"/>
      <c r="J35"/>
      <c r="K35"/>
      <c r="L35"/>
    </row>
    <row r="37" spans="3:12" x14ac:dyDescent="0.25">
      <c r="D37"/>
      <c r="E37"/>
    </row>
    <row r="42" spans="3:12" x14ac:dyDescent="0.25">
      <c r="C42"/>
      <c r="D42"/>
      <c r="E42"/>
      <c r="F42"/>
      <c r="G42"/>
      <c r="H42"/>
      <c r="I42"/>
      <c r="J42"/>
      <c r="K42"/>
    </row>
    <row r="43" spans="3:12" x14ac:dyDescent="0.25">
      <c r="C43"/>
      <c r="D43"/>
      <c r="E43"/>
      <c r="F43"/>
      <c r="G43"/>
      <c r="H43"/>
      <c r="I43"/>
      <c r="J43"/>
      <c r="K43"/>
    </row>
    <row r="44" spans="3:12" x14ac:dyDescent="0.25">
      <c r="C44"/>
      <c r="D44"/>
      <c r="E44"/>
      <c r="F44"/>
      <c r="G44"/>
      <c r="H44"/>
      <c r="I44"/>
      <c r="J44"/>
      <c r="K44"/>
    </row>
    <row r="45" spans="3:12" x14ac:dyDescent="0.25">
      <c r="C45"/>
      <c r="D45"/>
      <c r="E45"/>
      <c r="F45"/>
      <c r="G45"/>
      <c r="H45"/>
      <c r="I45"/>
      <c r="J45"/>
      <c r="K45"/>
    </row>
    <row r="46" spans="3:12" x14ac:dyDescent="0.25">
      <c r="C46"/>
      <c r="D46"/>
      <c r="E46"/>
      <c r="F46"/>
      <c r="G46"/>
      <c r="H46"/>
      <c r="I46"/>
      <c r="J46"/>
      <c r="K46"/>
    </row>
    <row r="47" spans="3:12" x14ac:dyDescent="0.25">
      <c r="C47"/>
      <c r="D47"/>
      <c r="E47"/>
      <c r="F47"/>
      <c r="G47"/>
      <c r="H47"/>
      <c r="I47"/>
      <c r="J47"/>
      <c r="K47"/>
    </row>
    <row r="48" spans="3:12" x14ac:dyDescent="0.25">
      <c r="C48"/>
      <c r="D48"/>
      <c r="E48"/>
      <c r="F48"/>
      <c r="G48"/>
      <c r="H48"/>
      <c r="I48"/>
      <c r="J48"/>
      <c r="K48"/>
    </row>
    <row r="49" spans="3:11" x14ac:dyDescent="0.25">
      <c r="C49"/>
      <c r="D49"/>
      <c r="E49"/>
      <c r="F49"/>
      <c r="G49"/>
      <c r="H49"/>
      <c r="I49"/>
      <c r="J49"/>
      <c r="K49"/>
    </row>
    <row r="50" spans="3:11" x14ac:dyDescent="0.25">
      <c r="C50"/>
      <c r="D50"/>
      <c r="E50"/>
      <c r="F50"/>
      <c r="G50"/>
      <c r="H50"/>
      <c r="I50"/>
      <c r="J50"/>
      <c r="K50"/>
    </row>
    <row r="51" spans="3:11" x14ac:dyDescent="0.25">
      <c r="C51"/>
      <c r="D51"/>
      <c r="E51"/>
      <c r="F51"/>
      <c r="G51"/>
      <c r="H51"/>
      <c r="I51"/>
      <c r="J51"/>
      <c r="K51"/>
    </row>
    <row r="52" spans="3:11" x14ac:dyDescent="0.25">
      <c r="C52"/>
      <c r="D52"/>
      <c r="E52"/>
      <c r="F52"/>
      <c r="G52"/>
      <c r="H52"/>
      <c r="I52"/>
      <c r="J52"/>
      <c r="K52"/>
    </row>
    <row r="53" spans="3:11" x14ac:dyDescent="0.25">
      <c r="C53"/>
      <c r="D53"/>
      <c r="E53"/>
      <c r="F53"/>
      <c r="G53"/>
      <c r="H53"/>
      <c r="I53"/>
      <c r="J53"/>
      <c r="K53"/>
    </row>
    <row r="54" spans="3:11" x14ac:dyDescent="0.25">
      <c r="C54"/>
      <c r="D54"/>
      <c r="E54"/>
      <c r="F54"/>
      <c r="G54"/>
      <c r="H54"/>
      <c r="I54"/>
      <c r="J54"/>
      <c r="K54"/>
    </row>
    <row r="55" spans="3:11" x14ac:dyDescent="0.25">
      <c r="C55"/>
      <c r="D55"/>
      <c r="E55"/>
      <c r="F55"/>
      <c r="G55"/>
      <c r="H55"/>
      <c r="I55"/>
      <c r="J55"/>
      <c r="K55"/>
    </row>
    <row r="56" spans="3:11" x14ac:dyDescent="0.25">
      <c r="C56"/>
      <c r="D56"/>
      <c r="E56"/>
      <c r="F56"/>
      <c r="G56"/>
      <c r="H56"/>
      <c r="I56"/>
      <c r="J56"/>
      <c r="K56"/>
    </row>
    <row r="57" spans="3:11" x14ac:dyDescent="0.25">
      <c r="C57"/>
      <c r="D57"/>
      <c r="E57"/>
      <c r="F57"/>
      <c r="G57"/>
      <c r="H57"/>
      <c r="I57"/>
      <c r="J57"/>
      <c r="K57"/>
    </row>
    <row r="58" spans="3:11" x14ac:dyDescent="0.25">
      <c r="C58"/>
      <c r="D58"/>
      <c r="E58"/>
      <c r="F58"/>
      <c r="G58"/>
      <c r="H58"/>
      <c r="I58"/>
      <c r="J58"/>
      <c r="K58"/>
    </row>
    <row r="59" spans="3:11" x14ac:dyDescent="0.25">
      <c r="C59"/>
      <c r="D59"/>
      <c r="E59"/>
      <c r="F59"/>
      <c r="G59"/>
      <c r="H59"/>
      <c r="I59"/>
      <c r="J59"/>
      <c r="K59"/>
    </row>
    <row r="60" spans="3:11" x14ac:dyDescent="0.25">
      <c r="C60"/>
      <c r="D60"/>
      <c r="E60"/>
      <c r="F60"/>
      <c r="G60"/>
      <c r="H60"/>
      <c r="I60"/>
      <c r="J60"/>
      <c r="K60"/>
    </row>
    <row r="61" spans="3:11" x14ac:dyDescent="0.25">
      <c r="C61"/>
      <c r="D61"/>
      <c r="E61"/>
      <c r="F61"/>
      <c r="G61"/>
      <c r="H61"/>
      <c r="I61"/>
      <c r="J61"/>
      <c r="K61"/>
    </row>
    <row r="62" spans="3:11" x14ac:dyDescent="0.25">
      <c r="C62"/>
      <c r="D62"/>
      <c r="E62"/>
      <c r="F62"/>
      <c r="G62"/>
      <c r="H62"/>
      <c r="I62"/>
      <c r="J62"/>
      <c r="K62"/>
    </row>
  </sheetData>
  <mergeCells count="4">
    <mergeCell ref="A1:V1"/>
    <mergeCell ref="A2:V2"/>
    <mergeCell ref="A3:V3"/>
    <mergeCell ref="A7:V7"/>
  </mergeCells>
  <pageMargins left="0" right="0" top="0" bottom="0" header="0" footer="0"/>
  <pageSetup paperSize="5" scale="75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PlantillaPAOP2016</vt:lpstr>
      <vt:lpstr>PlantillaPAOP2016!Títulos_a_imprimir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Heredia</dc:creator>
  <cp:lastModifiedBy>OSCAR_HEREDIA</cp:lastModifiedBy>
  <cp:lastPrinted>2017-01-30T23:10:09Z</cp:lastPrinted>
  <dcterms:created xsi:type="dcterms:W3CDTF">2015-01-29T19:49:21Z</dcterms:created>
  <dcterms:modified xsi:type="dcterms:W3CDTF">2017-01-30T23:10:10Z</dcterms:modified>
</cp:coreProperties>
</file>